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9EEB2FF-9368-4008-B960-5650564CF657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URSOS" sheetId="5" state="hidden" r:id="rId1"/>
    <sheet name="HORARIO CURSOS" sheetId="4" state="hidden" r:id="rId2"/>
    <sheet name="COMP CARGA" sheetId="6" r:id="rId3"/>
  </sheets>
  <definedNames>
    <definedName name="_xlnm._FilterDatabase" localSheetId="0" hidden="1">CURSOS!$A$3:$C$3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6" l="1"/>
  <c r="F23" i="6" l="1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5" i="6"/>
  <c r="F15" i="6"/>
  <c r="E15" i="6"/>
  <c r="D15" i="6"/>
  <c r="C15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J47" i="6"/>
  <c r="J48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9" i="6"/>
  <c r="M3" i="4"/>
  <c r="L3" i="4"/>
  <c r="K3" i="4"/>
  <c r="J3" i="4"/>
  <c r="I3" i="4"/>
  <c r="H3" i="4"/>
  <c r="G3" i="4"/>
  <c r="F3" i="4"/>
  <c r="E3" i="4"/>
  <c r="D3" i="4"/>
  <c r="AV3" i="4"/>
  <c r="AU3" i="4"/>
  <c r="AT3" i="4"/>
  <c r="AS3" i="4"/>
  <c r="AR3" i="4"/>
  <c r="AP3" i="4"/>
  <c r="AO3" i="4"/>
  <c r="AN3" i="4"/>
  <c r="AM3" i="4"/>
  <c r="AL3" i="4"/>
  <c r="AJ3" i="4"/>
  <c r="AB3" i="4" l="1"/>
  <c r="AA3" i="4"/>
  <c r="Z3" i="4"/>
  <c r="X3" i="4"/>
  <c r="W3" i="4"/>
  <c r="V3" i="4"/>
  <c r="U3" i="4"/>
  <c r="AW3" i="4"/>
  <c r="BF3" i="4"/>
  <c r="BE3" i="4"/>
  <c r="BD3" i="4"/>
  <c r="BC3" i="4"/>
  <c r="BB3" i="4"/>
  <c r="BA3" i="4"/>
  <c r="AZ3" i="4"/>
  <c r="AY3" i="4"/>
  <c r="AX3" i="4"/>
  <c r="AI3" i="4"/>
  <c r="AH3" i="4"/>
  <c r="AG3" i="4"/>
  <c r="AF3" i="4"/>
  <c r="AD3" i="4"/>
  <c r="AC3" i="4"/>
  <c r="T3" i="4"/>
  <c r="R3" i="4"/>
  <c r="Q3" i="4"/>
  <c r="P3" i="4"/>
  <c r="O3" i="4"/>
  <c r="N3" i="4"/>
</calcChain>
</file>

<file path=xl/sharedStrings.xml><?xml version="1.0" encoding="utf-8"?>
<sst xmlns="http://schemas.openxmlformats.org/spreadsheetml/2006/main" count="2685" uniqueCount="245">
  <si>
    <t>Nº</t>
  </si>
  <si>
    <t>DIA</t>
  </si>
  <si>
    <t>HORA</t>
  </si>
  <si>
    <t>LUNES</t>
  </si>
  <si>
    <t>MARTES</t>
  </si>
  <si>
    <t>JUEVES</t>
  </si>
  <si>
    <t>VIERNES</t>
  </si>
  <si>
    <t>NOMBRE Y FIRMA DIRECTOR</t>
  </si>
  <si>
    <t>LUIS ROJAS ROBLES</t>
  </si>
  <si>
    <t xml:space="preserve"> CURSO</t>
  </si>
  <si>
    <t>PROFESOR JEFE</t>
  </si>
  <si>
    <t>R</t>
  </si>
  <si>
    <t>A</t>
  </si>
  <si>
    <t>MIÉRCOLES</t>
  </si>
  <si>
    <t>CURSO</t>
  </si>
  <si>
    <t>N°</t>
  </si>
  <si>
    <t>RECREO</t>
  </si>
  <si>
    <t>NOMBRE Y FIRMA PROFESOR JEFE</t>
  </si>
  <si>
    <t>HORARIO CURSOS</t>
  </si>
  <si>
    <t>Lenguaje
D. Negrete</t>
  </si>
  <si>
    <t>Historia
A. Vidal</t>
  </si>
  <si>
    <t>Deportes</t>
  </si>
  <si>
    <t>Tecnología
NN Tecnología</t>
  </si>
  <si>
    <t>Matemáticas
NN Mat</t>
  </si>
  <si>
    <t>Religión
J. Ceron</t>
  </si>
  <si>
    <t>Inglés
N. Jimenez</t>
  </si>
  <si>
    <t>Ed. Física
P. Gonzalez</t>
  </si>
  <si>
    <t>Religión
J. Cerón</t>
  </si>
  <si>
    <t>CRISTIAN CÁCERES HORTA</t>
  </si>
  <si>
    <t>NOMBRE Y FIRMA DIRECTOR DE CONVIVENCIA</t>
  </si>
  <si>
    <t>La Florida, Marzo 2021</t>
  </si>
  <si>
    <t>09:15 - 10:00</t>
  </si>
  <si>
    <t>08:30 - 09:15</t>
  </si>
  <si>
    <t>10:00 - 10:30</t>
  </si>
  <si>
    <t>10:30 - 11:15</t>
  </si>
  <si>
    <t>11:15 - 12:00</t>
  </si>
  <si>
    <t>12:00 - 12:10</t>
  </si>
  <si>
    <t>12:10 - 12:50</t>
  </si>
  <si>
    <t>12:50 - 13:30</t>
  </si>
  <si>
    <t>13:30 - 14:30</t>
  </si>
  <si>
    <t>COLACIÓN - RECREO</t>
  </si>
  <si>
    <t>14:30 - 15:10</t>
  </si>
  <si>
    <t>15:10 - 15:50</t>
  </si>
  <si>
    <t>15:50 - 16:00</t>
  </si>
  <si>
    <t>16:00 - 16:50</t>
  </si>
  <si>
    <t>16:50 - 17:30</t>
  </si>
  <si>
    <t>----------</t>
  </si>
  <si>
    <t>---------</t>
  </si>
  <si>
    <t>VILLALÓN CARVAJAL MARISOL</t>
  </si>
  <si>
    <t>ALVAREZ HERNÁNDEZ DANIELA</t>
  </si>
  <si>
    <t>MUÑOZ SEPÚLVEDA PAOLA</t>
  </si>
  <si>
    <t>SANDOVAL NAVARRETE VANESSA</t>
  </si>
  <si>
    <t>DEL RIO VERA MABEL</t>
  </si>
  <si>
    <t>DÍAZ ROCO VALERIA</t>
  </si>
  <si>
    <t>MARÍN RAMIREZ CAMILA</t>
  </si>
  <si>
    <t>LEYTON JAQUE MARLENE</t>
  </si>
  <si>
    <t>MANRÍQUEZ CASTELL JENNY</t>
  </si>
  <si>
    <t>MIRANDA CORTÉS ALEJANDRA</t>
  </si>
  <si>
    <t>LORCA ENSIGNIA SARA</t>
  </si>
  <si>
    <t>BAHAMONDES PEREZ CATALINA</t>
  </si>
  <si>
    <t>SALAS GONZÁLEZ CLAUDIO</t>
  </si>
  <si>
    <t>MIÚÑOZ DUARTE NATHALY</t>
  </si>
  <si>
    <t>MEJÍAS GONZÁLEZ SERGIO</t>
  </si>
  <si>
    <t>CORTÉS YÁÑEZ NICOLE</t>
  </si>
  <si>
    <t>BRAVO AYALA VALERIA</t>
  </si>
  <si>
    <t>LILLO ALANIZ CLAUDIA</t>
  </si>
  <si>
    <t>IBÁÑEZ ALVEAR NICOLÁS</t>
  </si>
  <si>
    <t>MEDINA GONZÁLEZ ANDREA</t>
  </si>
  <si>
    <t>INOSTROZA TORO XIMENA</t>
  </si>
  <si>
    <t>OLAVE PINTO PATRICIA</t>
  </si>
  <si>
    <t xml:space="preserve">QUINTREQUEO ZAVALA PATRICIA </t>
  </si>
  <si>
    <t>LUCERO GÓMEZ MARCELA</t>
  </si>
  <si>
    <t>VIDAL RAMÍREZ ANGGY</t>
  </si>
  <si>
    <t>BALVOA PASTÉN NELLY</t>
  </si>
  <si>
    <t>VEGA HORMAZÁBAL KONY</t>
  </si>
  <si>
    <t>CASTRO TRONCOSO VÍCTOR</t>
  </si>
  <si>
    <t>ESPINOZA LÓPEZ MARIO</t>
  </si>
  <si>
    <t>3°A</t>
  </si>
  <si>
    <t>3°B</t>
  </si>
  <si>
    <t>3°C</t>
  </si>
  <si>
    <t>3°D</t>
  </si>
  <si>
    <t>3°E</t>
  </si>
  <si>
    <t>4°A</t>
  </si>
  <si>
    <t>4°B</t>
  </si>
  <si>
    <t>4°C</t>
  </si>
  <si>
    <t>4°D</t>
  </si>
  <si>
    <t>4°E</t>
  </si>
  <si>
    <t>5°A</t>
  </si>
  <si>
    <t>5°B</t>
  </si>
  <si>
    <t>5°C</t>
  </si>
  <si>
    <t>5°D</t>
  </si>
  <si>
    <t>5°E</t>
  </si>
  <si>
    <t>6°A</t>
  </si>
  <si>
    <t>6°B</t>
  </si>
  <si>
    <t>6°C</t>
  </si>
  <si>
    <t>6°D</t>
  </si>
  <si>
    <t>6°E</t>
  </si>
  <si>
    <t>7°A</t>
  </si>
  <si>
    <t>7°B</t>
  </si>
  <si>
    <t>7°C</t>
  </si>
  <si>
    <t>7°D</t>
  </si>
  <si>
    <t>7°E</t>
  </si>
  <si>
    <t>8°A</t>
  </si>
  <si>
    <t>8°B</t>
  </si>
  <si>
    <t>8°C</t>
  </si>
  <si>
    <t>8°D</t>
  </si>
  <si>
    <t>Lenguaje
C. Marin</t>
  </si>
  <si>
    <t>A. Visuales
D. Alvarez</t>
  </si>
  <si>
    <t>Matemáticas
V. Sandoval</t>
  </si>
  <si>
    <t>Música
J. Manriquez</t>
  </si>
  <si>
    <t>Tecnología
P. Gallegos</t>
  </si>
  <si>
    <t>Orientación
V. Diaz</t>
  </si>
  <si>
    <t>Matemáticas
M. Villalon</t>
  </si>
  <si>
    <t>Orientación
M. Leyton</t>
  </si>
  <si>
    <t>Lenguaje
P. Muñoz</t>
  </si>
  <si>
    <t>Orientación
A. Miranda</t>
  </si>
  <si>
    <t>Música
N. Ibañez</t>
  </si>
  <si>
    <t>Matemáticas
V. Bravo</t>
  </si>
  <si>
    <t>Orientación
C. Salas</t>
  </si>
  <si>
    <t>Orientación
NN Lenguaje</t>
  </si>
  <si>
    <t>Matemáticas
X. Inostroza</t>
  </si>
  <si>
    <t>Lenguaje
S. Lorca</t>
  </si>
  <si>
    <t>Religión
NN Religión</t>
  </si>
  <si>
    <t>Historia
C. Lillo</t>
  </si>
  <si>
    <t>C. Naturales
C.Bahamondes</t>
  </si>
  <si>
    <t>Matemáticas
N. Cortés</t>
  </si>
  <si>
    <t>Inglés
A. Medina</t>
  </si>
  <si>
    <t>Lenguaje
P. Quintrequeo</t>
  </si>
  <si>
    <t>Historia
A. T. Rojas</t>
  </si>
  <si>
    <t>Matemáticas
P. Olave</t>
  </si>
  <si>
    <t>Orientación
A. Vidal</t>
  </si>
  <si>
    <t>C. Naturales
NN Química</t>
  </si>
  <si>
    <t>Orientación
V. Castro</t>
  </si>
  <si>
    <t>C. Naturales
V. Diaz</t>
  </si>
  <si>
    <t>Inglés
M. del Rio</t>
  </si>
  <si>
    <t>Historia
V. Castro</t>
  </si>
  <si>
    <t>Orientación
S. Lorca</t>
  </si>
  <si>
    <t>Tecnología
N. Ibañez</t>
  </si>
  <si>
    <t>C. Naturales
M. Leyton</t>
  </si>
  <si>
    <t>Lenguaje
A. Miranda</t>
  </si>
  <si>
    <t>Lenguaje
NN Lenguaje</t>
  </si>
  <si>
    <t>Música
S. Mejias</t>
  </si>
  <si>
    <t>Inglés
X. Lebel</t>
  </si>
  <si>
    <t>Música
D. Alvarez</t>
  </si>
  <si>
    <t>Orientación
C. Marín</t>
  </si>
  <si>
    <t>Matemáticas
N. Cortes</t>
  </si>
  <si>
    <t>Orientación
C. Lillo</t>
  </si>
  <si>
    <t>Ed. Física
M. Lucero</t>
  </si>
  <si>
    <t>Orientación
C.Bahamondes</t>
  </si>
  <si>
    <t>Orientación
V. Bravo</t>
  </si>
  <si>
    <t>Orientación
N. Ibañez</t>
  </si>
  <si>
    <t>Ed. Física
C. Urrejola</t>
  </si>
  <si>
    <t>Orientación
S. Mejías</t>
  </si>
  <si>
    <t>A. Visuales
N. Ibañez</t>
  </si>
  <si>
    <t>Orientación
NN Biología</t>
  </si>
  <si>
    <t>C. Naturales
NN Biología</t>
  </si>
  <si>
    <t>Matemáticas
M. Villalón</t>
  </si>
  <si>
    <t>Matemáticas
C. Salas</t>
  </si>
  <si>
    <t>Ed. Física
N. Balvoa</t>
  </si>
  <si>
    <t>Religión
J. Ferrada</t>
  </si>
  <si>
    <t>Orientación
M. del Rio</t>
  </si>
  <si>
    <t>Orientación
J. Manriquez</t>
  </si>
  <si>
    <t>Ed. Física
G. Avendaño</t>
  </si>
  <si>
    <t>Orientación
NN Química</t>
  </si>
  <si>
    <t>Ed. Física
T. Soto</t>
  </si>
  <si>
    <t>Orientación
M. Lucero</t>
  </si>
  <si>
    <t>Orientación
V. Sandoval</t>
  </si>
  <si>
    <t>A. Visuales
J. Manriquez</t>
  </si>
  <si>
    <t>Ed. Física
S. Mejias</t>
  </si>
  <si>
    <t>Orientación
N. Cortes</t>
  </si>
  <si>
    <t>Orientación
X. Inostroza</t>
  </si>
  <si>
    <t>Orientación
P. Muñoz</t>
  </si>
  <si>
    <t>Orientación
A. Medina</t>
  </si>
  <si>
    <t>Orientación
D. Alvarez</t>
  </si>
  <si>
    <t>Religión
C. Salas</t>
  </si>
  <si>
    <t>Tecnología
S. Mejias</t>
  </si>
  <si>
    <t>Orientación
M. Villalón</t>
  </si>
  <si>
    <t>Orientación
P. Quintrequeo</t>
  </si>
  <si>
    <t>A. Visuales
S. Mejias</t>
  </si>
  <si>
    <t>Orientación
N. Balvoa</t>
  </si>
  <si>
    <t>A.Visuales
J. Manriquez</t>
  </si>
  <si>
    <t>Ed. Física
NN Ed Fis</t>
  </si>
  <si>
    <t>Lenguaje
V. Diaz</t>
  </si>
  <si>
    <t>Orientación
P. Olave</t>
  </si>
  <si>
    <t>Ed. Física
R. Chavarria</t>
  </si>
  <si>
    <t>COLEGIO SANTA MARÍA DE LA FLORIDA
HORARIOS CURSOS 3° A 8° BÁSICO
2021</t>
  </si>
  <si>
    <t>1°A</t>
  </si>
  <si>
    <t>1°B</t>
  </si>
  <si>
    <t>1°C</t>
  </si>
  <si>
    <t>1°D</t>
  </si>
  <si>
    <t>1°E</t>
  </si>
  <si>
    <t>2°A</t>
  </si>
  <si>
    <t>2°B</t>
  </si>
  <si>
    <t>2°C</t>
  </si>
  <si>
    <t>2°D</t>
  </si>
  <si>
    <t>2°E</t>
  </si>
  <si>
    <t>NÓMINA DE PROFSORES JEFES 1° A 8° BÁSICO 2021</t>
  </si>
  <si>
    <t>Religión
Claudio Salas</t>
  </si>
  <si>
    <t>Inglés
Xina Lebel</t>
  </si>
  <si>
    <t>Inglés
Mabel Del Rio</t>
  </si>
  <si>
    <t>09:00 - 09:20</t>
  </si>
  <si>
    <t>09:20 - 09:40</t>
  </si>
  <si>
    <t>09:40 - 10:00</t>
  </si>
  <si>
    <t>10:00 - 10:20</t>
  </si>
  <si>
    <t>10:20 : 10:40</t>
  </si>
  <si>
    <t>10:40 - 11:00</t>
  </si>
  <si>
    <t>11:00 - 11:20</t>
  </si>
  <si>
    <t>11:20 - 11:40</t>
  </si>
  <si>
    <t>12:40 - 13:00</t>
  </si>
  <si>
    <t>12:00 - 12:20</t>
  </si>
  <si>
    <t>12:20 - 12:40</t>
  </si>
  <si>
    <t>13:00 - 13:20</t>
  </si>
  <si>
    <t>13:20 - 13:40</t>
  </si>
  <si>
    <t>SAGREDO DURÁN MARCIA</t>
  </si>
  <si>
    <t>GODOY GODOY NICOLE</t>
  </si>
  <si>
    <t>GÁLVEZ CHANDÍA VANESSA</t>
  </si>
  <si>
    <t>MINAYA TORO SOFÍA</t>
  </si>
  <si>
    <t>VICENCIO FERNÁNDEZ JAZMÍN</t>
  </si>
  <si>
    <t>OLIVARES RÍOS PAULA</t>
  </si>
  <si>
    <t>MONSALVE PEÑAILILLO JOCELYN</t>
  </si>
  <si>
    <t>DÍAZ LÓPEZ BÁRBARA</t>
  </si>
  <si>
    <t>ARDILES PARADA ALEJANDRA</t>
  </si>
  <si>
    <t>OLIVARES VARGAS CLAUDIA</t>
  </si>
  <si>
    <t>Lenguaje
Grupo A</t>
  </si>
  <si>
    <t>Lenguaje
Grupo B</t>
  </si>
  <si>
    <t>Matemática 
Grupo A</t>
  </si>
  <si>
    <t>Matemática 
Grupo B</t>
  </si>
  <si>
    <t>Ciencias Naturales
Grupo A</t>
  </si>
  <si>
    <t>Ciencias Naturales
Grupo B</t>
  </si>
  <si>
    <t>Historia
Grupo A</t>
  </si>
  <si>
    <t>Historia
Grupo B</t>
  </si>
  <si>
    <t>Inglés
Xina Lebel
Grupo A y B</t>
  </si>
  <si>
    <t>Reforzamiento</t>
  </si>
  <si>
    <t>Reforzamiento G 1</t>
  </si>
  <si>
    <t>Reforzamiento G2</t>
  </si>
  <si>
    <t>Reforzamiento G3</t>
  </si>
  <si>
    <t>Lenguaje 
Grupo A</t>
  </si>
  <si>
    <t>Lenguaje 
Grupo B</t>
  </si>
  <si>
    <t>Reforzamiento
Grupo 1</t>
  </si>
  <si>
    <t>Reforzamiento
Grupo 2</t>
  </si>
  <si>
    <t>Reforzamiento
Grupo 3</t>
  </si>
  <si>
    <t xml:space="preserve">Reforzamiento
</t>
  </si>
  <si>
    <t>Matemática
Grupo A</t>
  </si>
  <si>
    <t>Matemática
Grupo B</t>
  </si>
  <si>
    <t>Reforzamiento 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</si>
</sst>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FF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0" borderId="8" xfId="0" applyFont="1" applyBorder="1"/>
    <xf numFmtId="0" fontId="8" fillId="0" borderId="0" xfId="0" applyFont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20" fontId="8" fillId="2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0" fontId="8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9" borderId="15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4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9" borderId="4" xfId="0" quotePrefix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6" fillId="9" borderId="16" xfId="0" applyFont="1" applyFill="1" applyBorder="1" applyAlignment="1">
      <alignment horizontal="center" vertical="center" textRotation="90"/>
    </xf>
    <xf numFmtId="0" fontId="3" fillId="9" borderId="17" xfId="0" quotePrefix="1" applyFont="1" applyFill="1" applyBorder="1" applyAlignment="1" applyProtection="1">
      <alignment horizontal="center" vertical="center" wrapText="1"/>
    </xf>
    <xf numFmtId="0" fontId="3" fillId="9" borderId="18" xfId="0" quotePrefix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1" fillId="0" borderId="1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 wrapText="1"/>
    </xf>
    <xf numFmtId="0" fontId="3" fillId="7" borderId="26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20" fontId="3" fillId="0" borderId="30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3" fillId="9" borderId="11" xfId="0" applyFont="1" applyFill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20" fontId="3" fillId="7" borderId="32" xfId="0" applyNumberFormat="1" applyFont="1" applyFill="1" applyBorder="1" applyAlignment="1">
      <alignment horizontal="center" vertical="center"/>
    </xf>
    <xf numFmtId="0" fontId="3" fillId="0" borderId="25" xfId="0" quotePrefix="1" applyFont="1" applyBorder="1" applyAlignment="1" applyProtection="1">
      <alignment horizontal="center" vertical="center" wrapText="1"/>
    </xf>
    <xf numFmtId="0" fontId="3" fillId="7" borderId="25" xfId="0" quotePrefix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7" xfId="0" applyFont="1" applyBorder="1" applyAlignment="1">
      <alignment vertical="center"/>
    </xf>
    <xf numFmtId="0" fontId="3" fillId="7" borderId="1" xfId="0" quotePrefix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0" borderId="5" xfId="1" applyFont="1" applyBorder="1" applyAlignment="1">
      <alignment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0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20" fontId="3" fillId="0" borderId="24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25" xfId="0" quotePrefix="1" applyFont="1" applyBorder="1" applyAlignment="1">
      <alignment horizontal="center" vertical="center"/>
    </xf>
    <xf numFmtId="0" fontId="11" fillId="5" borderId="1" xfId="0" quotePrefix="1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20" fontId="3" fillId="0" borderId="23" xfId="0" applyNumberFormat="1" applyFont="1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textRotation="90"/>
    </xf>
    <xf numFmtId="0" fontId="16" fillId="3" borderId="20" xfId="0" applyFont="1" applyFill="1" applyBorder="1" applyAlignment="1">
      <alignment horizontal="center" vertical="center" textRotation="90"/>
    </xf>
    <xf numFmtId="0" fontId="16" fillId="3" borderId="21" xfId="0" applyFont="1" applyFill="1" applyBorder="1" applyAlignment="1">
      <alignment horizontal="center" vertical="center" textRotation="90"/>
    </xf>
    <xf numFmtId="0" fontId="16" fillId="3" borderId="22" xfId="0" applyFont="1" applyFill="1" applyBorder="1" applyAlignment="1">
      <alignment horizontal="center" vertical="center" textRotation="90"/>
    </xf>
    <xf numFmtId="0" fontId="18" fillId="5" borderId="19" xfId="0" applyFont="1" applyFill="1" applyBorder="1" applyAlignment="1">
      <alignment horizontal="center" vertical="center" textRotation="90"/>
    </xf>
    <xf numFmtId="0" fontId="0" fillId="0" borderId="20" xfId="0" applyFont="1" applyBorder="1"/>
    <xf numFmtId="0" fontId="0" fillId="0" borderId="22" xfId="0" applyFont="1" applyBorder="1"/>
    <xf numFmtId="0" fontId="18" fillId="5" borderId="14" xfId="0" applyFont="1" applyFill="1" applyBorder="1" applyAlignment="1">
      <alignment horizontal="center" vertical="center" textRotation="90"/>
    </xf>
    <xf numFmtId="0" fontId="18" fillId="5" borderId="4" xfId="0" applyFont="1" applyFill="1" applyBorder="1" applyAlignment="1">
      <alignment horizontal="center" vertical="center" textRotation="90"/>
    </xf>
    <xf numFmtId="0" fontId="18" fillId="5" borderId="15" xfId="0" applyFont="1" applyFill="1" applyBorder="1" applyAlignment="1">
      <alignment horizontal="center" vertical="center" textRotation="90"/>
    </xf>
    <xf numFmtId="0" fontId="16" fillId="3" borderId="14" xfId="0" applyFont="1" applyFill="1" applyBorder="1" applyAlignment="1">
      <alignment horizontal="center" vertical="center" textRotation="90"/>
    </xf>
    <xf numFmtId="0" fontId="16" fillId="3" borderId="4" xfId="0" applyFont="1" applyFill="1" applyBorder="1" applyAlignment="1">
      <alignment horizontal="center" vertical="center" textRotation="90"/>
    </xf>
    <xf numFmtId="0" fontId="16" fillId="3" borderId="15" xfId="0" applyFont="1" applyFill="1" applyBorder="1" applyAlignment="1">
      <alignment horizontal="center" vertical="center" textRotation="90"/>
    </xf>
    <xf numFmtId="0" fontId="8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Alignment="1">
      <alignment horizontal="center"/>
    </xf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0</xdr:row>
      <xdr:rowOff>68036</xdr:rowOff>
    </xdr:from>
    <xdr:to>
      <xdr:col>2</xdr:col>
      <xdr:colOff>815245</xdr:colOff>
      <xdr:row>1</xdr:row>
      <xdr:rowOff>343239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4F2056-35F5-485E-97FF-344304E5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8" y="68036"/>
          <a:ext cx="1631674" cy="628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0</xdr:row>
      <xdr:rowOff>41413</xdr:rowOff>
    </xdr:from>
    <xdr:to>
      <xdr:col>2</xdr:col>
      <xdr:colOff>521802</xdr:colOff>
      <xdr:row>2</xdr:row>
      <xdr:rowOff>59799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7616F7-9D81-4184-AC85-9059B325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5" y="41413"/>
          <a:ext cx="1358346" cy="52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opLeftCell="A34" workbookViewId="0">
      <selection activeCell="C9" sqref="C9"/>
    </sheetView>
  </sheetViews>
  <sheetFormatPr baseColWidth="10" defaultColWidth="10.85546875" defaultRowHeight="12.75" x14ac:dyDescent="0.2"/>
  <cols>
    <col min="1" max="1" width="3.85546875" style="67" customWidth="1"/>
    <col min="2" max="2" width="10.140625" style="65" customWidth="1"/>
    <col min="3" max="3" width="42.85546875" style="65" customWidth="1"/>
    <col min="4" max="4" width="10.85546875" style="65"/>
    <col min="5" max="5" width="10.85546875" style="66"/>
    <col min="6" max="16384" width="10.85546875" style="65"/>
  </cols>
  <sheetData>
    <row r="1" spans="1:3" ht="34.5" customHeight="1" x14ac:dyDescent="0.2">
      <c r="A1" s="158" t="s">
        <v>196</v>
      </c>
      <c r="B1" s="159"/>
      <c r="C1" s="159"/>
    </row>
    <row r="2" spans="1:3" ht="4.5" customHeight="1" thickBot="1" x14ac:dyDescent="0.25"/>
    <row r="3" spans="1:3" ht="21.75" customHeight="1" thickBot="1" x14ac:dyDescent="0.25">
      <c r="A3" s="68" t="s">
        <v>0</v>
      </c>
      <c r="B3" s="68" t="s">
        <v>9</v>
      </c>
      <c r="C3" s="68" t="s">
        <v>10</v>
      </c>
    </row>
    <row r="4" spans="1:3" ht="21.75" customHeight="1" x14ac:dyDescent="0.2">
      <c r="A4" s="139"/>
      <c r="B4" s="139" t="s">
        <v>186</v>
      </c>
      <c r="C4" s="149" t="s">
        <v>213</v>
      </c>
    </row>
    <row r="5" spans="1:3" ht="21.75" customHeight="1" x14ac:dyDescent="0.2">
      <c r="A5" s="140"/>
      <c r="B5" s="140" t="s">
        <v>187</v>
      </c>
      <c r="C5" s="150" t="s">
        <v>214</v>
      </c>
    </row>
    <row r="6" spans="1:3" ht="21.75" customHeight="1" x14ac:dyDescent="0.2">
      <c r="A6" s="140"/>
      <c r="B6" s="140" t="s">
        <v>188</v>
      </c>
      <c r="C6" s="150" t="s">
        <v>215</v>
      </c>
    </row>
    <row r="7" spans="1:3" ht="21.75" customHeight="1" x14ac:dyDescent="0.2">
      <c r="A7" s="140"/>
      <c r="B7" s="140" t="s">
        <v>189</v>
      </c>
      <c r="C7" s="150" t="s">
        <v>216</v>
      </c>
    </row>
    <row r="8" spans="1:3" ht="21.75" customHeight="1" x14ac:dyDescent="0.2">
      <c r="A8" s="140"/>
      <c r="B8" s="140" t="s">
        <v>190</v>
      </c>
      <c r="C8" s="150" t="s">
        <v>217</v>
      </c>
    </row>
    <row r="9" spans="1:3" ht="21.75" customHeight="1" x14ac:dyDescent="0.2">
      <c r="A9" s="140"/>
      <c r="B9" s="140" t="s">
        <v>191</v>
      </c>
      <c r="C9" s="150" t="s">
        <v>218</v>
      </c>
    </row>
    <row r="10" spans="1:3" ht="21.75" customHeight="1" x14ac:dyDescent="0.2">
      <c r="A10" s="140"/>
      <c r="B10" s="140" t="s">
        <v>192</v>
      </c>
      <c r="C10" s="150" t="s">
        <v>219</v>
      </c>
    </row>
    <row r="11" spans="1:3" ht="21.75" customHeight="1" x14ac:dyDescent="0.2">
      <c r="A11" s="140"/>
      <c r="B11" s="140" t="s">
        <v>193</v>
      </c>
      <c r="C11" s="150" t="s">
        <v>220</v>
      </c>
    </row>
    <row r="12" spans="1:3" ht="21.75" customHeight="1" x14ac:dyDescent="0.2">
      <c r="A12" s="140"/>
      <c r="B12" s="140" t="s">
        <v>194</v>
      </c>
      <c r="C12" s="150" t="s">
        <v>221</v>
      </c>
    </row>
    <row r="13" spans="1:3" ht="21.75" customHeight="1" x14ac:dyDescent="0.2">
      <c r="A13" s="140"/>
      <c r="B13" s="140" t="s">
        <v>195</v>
      </c>
      <c r="C13" s="150" t="s">
        <v>222</v>
      </c>
    </row>
    <row r="14" spans="1:3" ht="19.5" customHeight="1" x14ac:dyDescent="0.2">
      <c r="A14" s="76">
        <v>1</v>
      </c>
      <c r="B14" s="123" t="s">
        <v>77</v>
      </c>
      <c r="C14" s="138" t="s">
        <v>48</v>
      </c>
    </row>
    <row r="15" spans="1:3" ht="19.5" customHeight="1" x14ac:dyDescent="0.2">
      <c r="A15" s="76">
        <v>2</v>
      </c>
      <c r="B15" s="122" t="s">
        <v>78</v>
      </c>
      <c r="C15" s="70" t="s">
        <v>49</v>
      </c>
    </row>
    <row r="16" spans="1:3" ht="19.5" customHeight="1" x14ac:dyDescent="0.2">
      <c r="A16" s="76">
        <v>3</v>
      </c>
      <c r="B16" s="122" t="s">
        <v>79</v>
      </c>
      <c r="C16" s="70" t="s">
        <v>50</v>
      </c>
    </row>
    <row r="17" spans="1:5" ht="19.5" customHeight="1" x14ac:dyDescent="0.2">
      <c r="A17" s="76">
        <v>4</v>
      </c>
      <c r="B17" s="122" t="s">
        <v>80</v>
      </c>
      <c r="C17" s="70" t="s">
        <v>51</v>
      </c>
    </row>
    <row r="18" spans="1:5" ht="19.5" customHeight="1" x14ac:dyDescent="0.2">
      <c r="A18" s="121">
        <v>6</v>
      </c>
      <c r="B18" s="122" t="s">
        <v>81</v>
      </c>
      <c r="C18" s="70" t="s">
        <v>52</v>
      </c>
    </row>
    <row r="19" spans="1:5" ht="19.5" customHeight="1" x14ac:dyDescent="0.2">
      <c r="A19" s="121">
        <v>7</v>
      </c>
      <c r="B19" s="122" t="s">
        <v>82</v>
      </c>
      <c r="C19" s="70" t="s">
        <v>53</v>
      </c>
    </row>
    <row r="20" spans="1:5" ht="19.5" customHeight="1" x14ac:dyDescent="0.2">
      <c r="A20" s="121">
        <v>8</v>
      </c>
      <c r="B20" s="122" t="s">
        <v>83</v>
      </c>
      <c r="C20" s="70" t="s">
        <v>54</v>
      </c>
      <c r="E20" s="71"/>
    </row>
    <row r="21" spans="1:5" ht="19.5" customHeight="1" x14ac:dyDescent="0.2">
      <c r="A21" s="121">
        <v>9</v>
      </c>
      <c r="B21" s="122" t="s">
        <v>84</v>
      </c>
      <c r="C21" s="70" t="s">
        <v>55</v>
      </c>
    </row>
    <row r="22" spans="1:5" ht="19.5" customHeight="1" x14ac:dyDescent="0.2">
      <c r="A22" s="121">
        <v>10</v>
      </c>
      <c r="B22" s="122" t="s">
        <v>85</v>
      </c>
      <c r="C22" s="70" t="s">
        <v>56</v>
      </c>
    </row>
    <row r="23" spans="1:5" ht="19.5" customHeight="1" x14ac:dyDescent="0.2">
      <c r="A23" s="121">
        <v>11</v>
      </c>
      <c r="B23" s="122" t="s">
        <v>86</v>
      </c>
      <c r="C23" s="70" t="s">
        <v>57</v>
      </c>
    </row>
    <row r="24" spans="1:5" ht="19.5" customHeight="1" x14ac:dyDescent="0.2">
      <c r="A24" s="76">
        <v>12</v>
      </c>
      <c r="B24" s="122" t="s">
        <v>87</v>
      </c>
      <c r="C24" s="70" t="s">
        <v>58</v>
      </c>
      <c r="E24" s="71"/>
    </row>
    <row r="25" spans="1:5" ht="19.5" customHeight="1" x14ac:dyDescent="0.2">
      <c r="A25" s="76">
        <v>13</v>
      </c>
      <c r="B25" s="122" t="s">
        <v>88</v>
      </c>
      <c r="C25" s="70" t="s">
        <v>59</v>
      </c>
    </row>
    <row r="26" spans="1:5" ht="19.5" customHeight="1" x14ac:dyDescent="0.2">
      <c r="A26" s="76">
        <v>14</v>
      </c>
      <c r="B26" s="122" t="s">
        <v>89</v>
      </c>
      <c r="C26" s="70" t="s">
        <v>60</v>
      </c>
    </row>
    <row r="27" spans="1:5" ht="19.5" customHeight="1" x14ac:dyDescent="0.2">
      <c r="A27" s="76">
        <v>15</v>
      </c>
      <c r="B27" s="122" t="s">
        <v>90</v>
      </c>
      <c r="C27" s="70" t="s">
        <v>61</v>
      </c>
    </row>
    <row r="28" spans="1:5" ht="19.5" customHeight="1" x14ac:dyDescent="0.2">
      <c r="A28" s="76">
        <v>16</v>
      </c>
      <c r="B28" s="122" t="s">
        <v>91</v>
      </c>
      <c r="C28" s="70" t="s">
        <v>62</v>
      </c>
    </row>
    <row r="29" spans="1:5" ht="19.5" customHeight="1" x14ac:dyDescent="0.2">
      <c r="A29" s="76">
        <v>17</v>
      </c>
      <c r="B29" s="122" t="s">
        <v>92</v>
      </c>
      <c r="C29" s="70" t="s">
        <v>63</v>
      </c>
      <c r="E29" s="71"/>
    </row>
    <row r="30" spans="1:5" ht="19.5" customHeight="1" x14ac:dyDescent="0.2">
      <c r="A30" s="76">
        <v>18</v>
      </c>
      <c r="B30" s="122" t="s">
        <v>93</v>
      </c>
      <c r="C30" s="70" t="s">
        <v>64</v>
      </c>
    </row>
    <row r="31" spans="1:5" ht="19.5" customHeight="1" x14ac:dyDescent="0.2">
      <c r="A31" s="76">
        <v>19</v>
      </c>
      <c r="B31" s="122" t="s">
        <v>94</v>
      </c>
      <c r="C31" s="70" t="s">
        <v>65</v>
      </c>
    </row>
    <row r="32" spans="1:5" ht="19.5" customHeight="1" x14ac:dyDescent="0.2">
      <c r="A32" s="76">
        <v>20</v>
      </c>
      <c r="B32" s="122" t="s">
        <v>95</v>
      </c>
      <c r="C32" s="70" t="s">
        <v>66</v>
      </c>
    </row>
    <row r="33" spans="1:3" ht="19.5" customHeight="1" x14ac:dyDescent="0.2">
      <c r="A33" s="76">
        <v>21</v>
      </c>
      <c r="B33" s="122" t="s">
        <v>96</v>
      </c>
      <c r="C33" s="70" t="s">
        <v>67</v>
      </c>
    </row>
    <row r="34" spans="1:3" ht="19.5" customHeight="1" x14ac:dyDescent="0.2">
      <c r="A34" s="76">
        <v>22</v>
      </c>
      <c r="B34" s="122" t="s">
        <v>97</v>
      </c>
      <c r="C34" s="70" t="s">
        <v>68</v>
      </c>
    </row>
    <row r="35" spans="1:3" ht="19.5" customHeight="1" x14ac:dyDescent="0.2">
      <c r="A35" s="69">
        <v>23</v>
      </c>
      <c r="B35" s="122" t="s">
        <v>98</v>
      </c>
      <c r="C35" s="70" t="s">
        <v>69</v>
      </c>
    </row>
    <row r="36" spans="1:3" ht="19.5" customHeight="1" x14ac:dyDescent="0.2">
      <c r="A36" s="69">
        <v>24</v>
      </c>
      <c r="B36" s="122" t="s">
        <v>99</v>
      </c>
      <c r="C36" s="70" t="s">
        <v>70</v>
      </c>
    </row>
    <row r="37" spans="1:3" ht="19.5" customHeight="1" x14ac:dyDescent="0.2">
      <c r="A37" s="69">
        <v>25</v>
      </c>
      <c r="B37" s="122" t="s">
        <v>100</v>
      </c>
      <c r="C37" s="70" t="s">
        <v>71</v>
      </c>
    </row>
    <row r="38" spans="1:3" ht="19.5" customHeight="1" x14ac:dyDescent="0.2">
      <c r="A38" s="69">
        <v>26</v>
      </c>
      <c r="B38" s="122" t="s">
        <v>101</v>
      </c>
      <c r="C38" s="70" t="s">
        <v>72</v>
      </c>
    </row>
    <row r="39" spans="1:3" ht="19.5" customHeight="1" x14ac:dyDescent="0.2">
      <c r="A39" s="69">
        <v>27</v>
      </c>
      <c r="B39" s="122" t="s">
        <v>102</v>
      </c>
      <c r="C39" s="70" t="s">
        <v>73</v>
      </c>
    </row>
    <row r="40" spans="1:3" ht="19.5" customHeight="1" x14ac:dyDescent="0.2">
      <c r="A40" s="69">
        <v>28</v>
      </c>
      <c r="B40" s="122" t="s">
        <v>103</v>
      </c>
      <c r="C40" s="70" t="s">
        <v>74</v>
      </c>
    </row>
    <row r="41" spans="1:3" ht="19.5" customHeight="1" x14ac:dyDescent="0.2">
      <c r="A41" s="69">
        <v>29</v>
      </c>
      <c r="B41" s="122" t="s">
        <v>104</v>
      </c>
      <c r="C41" s="70" t="s">
        <v>75</v>
      </c>
    </row>
    <row r="42" spans="1:3" ht="19.5" customHeight="1" x14ac:dyDescent="0.2">
      <c r="A42" s="69">
        <v>30</v>
      </c>
      <c r="B42" s="123" t="s">
        <v>105</v>
      </c>
      <c r="C42" s="70" t="s">
        <v>76</v>
      </c>
    </row>
    <row r="43" spans="1:3" ht="19.5" customHeight="1" x14ac:dyDescent="0.2">
      <c r="A43" s="69">
        <v>31</v>
      </c>
      <c r="B43" s="72"/>
      <c r="C43" s="73"/>
    </row>
    <row r="44" spans="1:3" ht="19.5" customHeight="1" thickBot="1" x14ac:dyDescent="0.25">
      <c r="A44" s="69">
        <v>32</v>
      </c>
      <c r="B44" s="74"/>
      <c r="C44" s="75"/>
    </row>
    <row r="46" spans="1:3" x14ac:dyDescent="0.2">
      <c r="B46" s="1"/>
    </row>
  </sheetData>
  <autoFilter ref="A3:C3" xr:uid="{00000000-0009-0000-0000-000000000000}"/>
  <sortState xmlns:xlrd2="http://schemas.microsoft.com/office/spreadsheetml/2017/richdata2" ref="B14:C42">
    <sortCondition ref="B14:B42"/>
  </sortState>
  <mergeCells count="1">
    <mergeCell ref="A1:C1"/>
  </mergeCells>
  <pageMargins left="0.70866141732283472" right="0.70866141732283472" top="0.74803149606299213" bottom="0.55118110236220474" header="0.31496062992125984" footer="0.31496062992125984"/>
  <pageSetup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71"/>
  <sheetViews>
    <sheetView view="pageBreakPreview" zoomScale="70" zoomScaleSheetLayoutView="70" workbookViewId="0">
      <pane xSplit="3" ySplit="3" topLeftCell="F63" activePane="bottomRight" state="frozen"/>
      <selection pane="topRight" activeCell="C1" sqref="C1"/>
      <selection pane="bottomLeft" activeCell="A4" sqref="A4"/>
      <selection pane="bottomRight" activeCell="M64" sqref="M64:M68"/>
    </sheetView>
  </sheetViews>
  <sheetFormatPr baseColWidth="10" defaultColWidth="10.85546875" defaultRowHeight="16.5" x14ac:dyDescent="0.3"/>
  <cols>
    <col min="1" max="1" width="8.7109375" style="3" customWidth="1"/>
    <col min="2" max="2" width="5.7109375" style="15" customWidth="1"/>
    <col min="3" max="3" width="13.7109375" style="34" customWidth="1"/>
    <col min="4" max="13" width="23.5703125" style="34" customWidth="1"/>
    <col min="14" max="17" width="23.42578125" style="35" customWidth="1"/>
    <col min="18" max="18" width="23.5703125" style="35" customWidth="1"/>
    <col min="19" max="19" width="2.7109375" style="35" customWidth="1"/>
    <col min="20" max="24" width="23.42578125" style="35" customWidth="1"/>
    <col min="25" max="25" width="2.7109375" style="35" customWidth="1"/>
    <col min="26" max="30" width="23.42578125" style="35" customWidth="1"/>
    <col min="31" max="31" width="2.7109375" style="35" customWidth="1"/>
    <col min="32" max="35" width="23.42578125" style="35" customWidth="1"/>
    <col min="36" max="36" width="23.42578125" style="2" customWidth="1"/>
    <col min="37" max="37" width="2.7109375" style="35" customWidth="1"/>
    <col min="38" max="38" width="23.42578125" style="2" customWidth="1"/>
    <col min="39" max="39" width="23.42578125" style="3" customWidth="1"/>
    <col min="40" max="40" width="23.42578125" style="2" customWidth="1"/>
    <col min="41" max="42" width="23.42578125" style="4" customWidth="1"/>
    <col min="43" max="43" width="2.7109375" style="35" customWidth="1"/>
    <col min="44" max="47" width="23.42578125" style="4" customWidth="1"/>
    <col min="48" max="58" width="16.140625" style="4" hidden="1" customWidth="1"/>
    <col min="59" max="16384" width="10.85546875" style="4"/>
  </cols>
  <sheetData>
    <row r="1" spans="1:58" ht="27.75" customHeight="1" x14ac:dyDescent="0.3">
      <c r="A1" s="160" t="s">
        <v>185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K1" s="124"/>
      <c r="AQ1" s="124"/>
    </row>
    <row r="2" spans="1:58" ht="42" customHeight="1" thickBot="1" x14ac:dyDescent="0.3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K2" s="125"/>
      <c r="AM2" s="2"/>
      <c r="AO2" s="2"/>
      <c r="AP2" s="2"/>
      <c r="AQ2" s="125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s="6" customFormat="1" ht="36.75" customHeight="1" thickBot="1" x14ac:dyDescent="0.3">
      <c r="A3" s="88" t="s">
        <v>1</v>
      </c>
      <c r="B3" s="90" t="s">
        <v>15</v>
      </c>
      <c r="C3" s="91" t="s">
        <v>2</v>
      </c>
      <c r="D3" s="89" t="str">
        <f>+CURSOS!$B4</f>
        <v>1°A</v>
      </c>
      <c r="E3" s="89" t="str">
        <f>+CURSOS!$B5</f>
        <v>1°B</v>
      </c>
      <c r="F3" s="89" t="str">
        <f>+CURSOS!$B6</f>
        <v>1°C</v>
      </c>
      <c r="G3" s="89" t="str">
        <f>+CURSOS!$B7</f>
        <v>1°D</v>
      </c>
      <c r="H3" s="89" t="str">
        <f>+CURSOS!$B8</f>
        <v>1°E</v>
      </c>
      <c r="I3" s="89" t="str">
        <f>+CURSOS!$B9</f>
        <v>2°A</v>
      </c>
      <c r="J3" s="89" t="str">
        <f>+CURSOS!$B10</f>
        <v>2°B</v>
      </c>
      <c r="K3" s="89" t="str">
        <f>+CURSOS!$B11</f>
        <v>2°C</v>
      </c>
      <c r="L3" s="89" t="str">
        <f>+CURSOS!$B12</f>
        <v>2°D</v>
      </c>
      <c r="M3" s="89" t="str">
        <f>+CURSOS!$B13</f>
        <v>2°E</v>
      </c>
      <c r="N3" s="89" t="str">
        <f>+CURSOS!$B14</f>
        <v>3°A</v>
      </c>
      <c r="O3" s="51" t="str">
        <f>+CURSOS!$B15</f>
        <v>3°B</v>
      </c>
      <c r="P3" s="51" t="str">
        <f>+CURSOS!$B16</f>
        <v>3°C</v>
      </c>
      <c r="Q3" s="51" t="str">
        <f>+CURSOS!$B17</f>
        <v>3°D</v>
      </c>
      <c r="R3" s="51" t="str">
        <f>+CURSOS!$B18</f>
        <v>3°E</v>
      </c>
      <c r="S3" s="52"/>
      <c r="T3" s="51" t="str">
        <f>+CURSOS!$B19</f>
        <v>4°A</v>
      </c>
      <c r="U3" s="51" t="str">
        <f>+CURSOS!$B20</f>
        <v>4°B</v>
      </c>
      <c r="V3" s="51" t="str">
        <f>+CURSOS!$B21</f>
        <v>4°C</v>
      </c>
      <c r="W3" s="51" t="str">
        <f>+CURSOS!$B22</f>
        <v>4°D</v>
      </c>
      <c r="X3" s="51" t="str">
        <f>+CURSOS!$B23</f>
        <v>4°E</v>
      </c>
      <c r="Y3" s="52"/>
      <c r="Z3" s="51" t="str">
        <f>+CURSOS!$B24</f>
        <v>5°A</v>
      </c>
      <c r="AA3" s="51" t="str">
        <f>+CURSOS!$B25</f>
        <v>5°B</v>
      </c>
      <c r="AB3" s="51" t="str">
        <f>+CURSOS!$B26</f>
        <v>5°C</v>
      </c>
      <c r="AC3" s="51" t="str">
        <f>+CURSOS!$B27</f>
        <v>5°D</v>
      </c>
      <c r="AD3" s="51" t="str">
        <f>+CURSOS!$B28</f>
        <v>5°E</v>
      </c>
      <c r="AE3" s="52"/>
      <c r="AF3" s="51" t="str">
        <f>+CURSOS!$B29</f>
        <v>6°A</v>
      </c>
      <c r="AG3" s="51" t="str">
        <f>+CURSOS!$B30</f>
        <v>6°B</v>
      </c>
      <c r="AH3" s="51" t="str">
        <f>+CURSOS!$B31</f>
        <v>6°C</v>
      </c>
      <c r="AI3" s="51" t="str">
        <f>+CURSOS!$B32</f>
        <v>6°D</v>
      </c>
      <c r="AJ3" s="51" t="str">
        <f>+CURSOS!$B33</f>
        <v>6°E</v>
      </c>
      <c r="AK3" s="52"/>
      <c r="AL3" s="51" t="str">
        <f>+CURSOS!$B34</f>
        <v>7°A</v>
      </c>
      <c r="AM3" s="51" t="str">
        <f>+CURSOS!$B35</f>
        <v>7°B</v>
      </c>
      <c r="AN3" s="51" t="str">
        <f>+CURSOS!$B36</f>
        <v>7°C</v>
      </c>
      <c r="AO3" s="51" t="str">
        <f>+CURSOS!$B37</f>
        <v>7°D</v>
      </c>
      <c r="AP3" s="51" t="str">
        <f>+CURSOS!$B38</f>
        <v>7°E</v>
      </c>
      <c r="AQ3" s="52"/>
      <c r="AR3" s="51" t="str">
        <f>+CURSOS!$B39</f>
        <v>8°A</v>
      </c>
      <c r="AS3" s="51" t="str">
        <f>+CURSOS!$B40</f>
        <v>8°B</v>
      </c>
      <c r="AT3" s="51" t="str">
        <f>+CURSOS!$B41</f>
        <v>8°C</v>
      </c>
      <c r="AU3" s="51" t="str">
        <f>+CURSOS!$B42</f>
        <v>8°D</v>
      </c>
      <c r="AV3" s="51">
        <f>+CURSOS!$B43</f>
        <v>0</v>
      </c>
      <c r="AW3" s="51">
        <f>+CURSOS!$B46</f>
        <v>0</v>
      </c>
      <c r="AX3" s="51">
        <f>+CURSOS!$B47</f>
        <v>0</v>
      </c>
      <c r="AY3" s="5" t="e">
        <f>+CURSOS!#REF!</f>
        <v>#REF!</v>
      </c>
      <c r="AZ3" s="5" t="e">
        <f>+CURSOS!#REF!</f>
        <v>#REF!</v>
      </c>
      <c r="BA3" s="5" t="e">
        <f>+CURSOS!#REF!</f>
        <v>#REF!</v>
      </c>
      <c r="BB3" s="5" t="e">
        <f>+CURSOS!#REF!</f>
        <v>#REF!</v>
      </c>
      <c r="BC3" s="5" t="e">
        <f>+CURSOS!#REF!</f>
        <v>#REF!</v>
      </c>
      <c r="BD3" s="5" t="e">
        <f>+CURSOS!#REF!</f>
        <v>#REF!</v>
      </c>
      <c r="BE3" s="5" t="e">
        <f>+CURSOS!#REF!</f>
        <v>#REF!</v>
      </c>
      <c r="BF3" s="5" t="e">
        <f>+CURSOS!#REF!</f>
        <v>#REF!</v>
      </c>
    </row>
    <row r="4" spans="1:58" s="8" customFormat="1" ht="66.75" customHeight="1" x14ac:dyDescent="0.25">
      <c r="A4" s="162" t="s">
        <v>3</v>
      </c>
      <c r="B4" s="92">
        <v>1</v>
      </c>
      <c r="C4" s="93" t="s">
        <v>32</v>
      </c>
      <c r="D4" s="155" t="s">
        <v>223</v>
      </c>
      <c r="E4" s="155" t="s">
        <v>223</v>
      </c>
      <c r="F4" s="141" t="s">
        <v>232</v>
      </c>
      <c r="G4" s="155" t="s">
        <v>223</v>
      </c>
      <c r="H4" s="155" t="s">
        <v>223</v>
      </c>
      <c r="I4" s="155" t="s">
        <v>223</v>
      </c>
      <c r="J4" s="155" t="s">
        <v>223</v>
      </c>
      <c r="K4" s="155" t="s">
        <v>223</v>
      </c>
      <c r="L4" s="155" t="s">
        <v>223</v>
      </c>
      <c r="M4" s="155" t="s">
        <v>223</v>
      </c>
      <c r="N4" s="109" t="s">
        <v>106</v>
      </c>
      <c r="O4" s="61" t="s">
        <v>107</v>
      </c>
      <c r="P4" s="42" t="s">
        <v>108</v>
      </c>
      <c r="Q4" s="42" t="s">
        <v>109</v>
      </c>
      <c r="R4" s="42" t="s">
        <v>110</v>
      </c>
      <c r="S4" s="45"/>
      <c r="T4" s="43" t="s">
        <v>111</v>
      </c>
      <c r="U4" s="42" t="s">
        <v>112</v>
      </c>
      <c r="V4" s="43" t="s">
        <v>113</v>
      </c>
      <c r="W4" s="42" t="s">
        <v>114</v>
      </c>
      <c r="X4" s="43" t="s">
        <v>115</v>
      </c>
      <c r="Y4" s="45"/>
      <c r="Z4" s="42" t="s">
        <v>116</v>
      </c>
      <c r="AA4" s="42" t="s">
        <v>117</v>
      </c>
      <c r="AB4" s="42" t="s">
        <v>118</v>
      </c>
      <c r="AC4" s="42" t="s">
        <v>119</v>
      </c>
      <c r="AD4" s="42" t="s">
        <v>120</v>
      </c>
      <c r="AE4" s="45"/>
      <c r="AF4" s="42" t="s">
        <v>121</v>
      </c>
      <c r="AG4" s="43" t="s">
        <v>122</v>
      </c>
      <c r="AH4" s="42" t="s">
        <v>123</v>
      </c>
      <c r="AI4" s="42" t="s">
        <v>124</v>
      </c>
      <c r="AJ4" s="127" t="s">
        <v>125</v>
      </c>
      <c r="AK4" s="45"/>
      <c r="AL4" s="127" t="s">
        <v>126</v>
      </c>
      <c r="AM4" s="127" t="s">
        <v>127</v>
      </c>
      <c r="AN4" s="127" t="s">
        <v>128</v>
      </c>
      <c r="AO4" s="127" t="s">
        <v>129</v>
      </c>
      <c r="AP4" s="127" t="s">
        <v>130</v>
      </c>
      <c r="AQ4" s="45"/>
      <c r="AR4" s="127" t="s">
        <v>131</v>
      </c>
      <c r="AS4" s="127" t="s">
        <v>23</v>
      </c>
      <c r="AT4" s="127" t="s">
        <v>132</v>
      </c>
      <c r="AU4" s="127" t="s">
        <v>27</v>
      </c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s="8" customFormat="1" ht="66.75" customHeight="1" x14ac:dyDescent="0.25">
      <c r="A5" s="163"/>
      <c r="B5" s="94">
        <v>2</v>
      </c>
      <c r="C5" s="95" t="s">
        <v>31</v>
      </c>
      <c r="D5" s="148" t="s">
        <v>223</v>
      </c>
      <c r="E5" s="148" t="s">
        <v>223</v>
      </c>
      <c r="F5" s="156" t="s">
        <v>238</v>
      </c>
      <c r="G5" s="148" t="s">
        <v>223</v>
      </c>
      <c r="H5" s="148" t="s">
        <v>223</v>
      </c>
      <c r="I5" s="148" t="s">
        <v>223</v>
      </c>
      <c r="J5" s="148" t="s">
        <v>223</v>
      </c>
      <c r="K5" s="148" t="s">
        <v>223</v>
      </c>
      <c r="L5" s="148" t="s">
        <v>223</v>
      </c>
      <c r="M5" s="148" t="s">
        <v>223</v>
      </c>
      <c r="N5" s="78" t="s">
        <v>106</v>
      </c>
      <c r="O5" s="60" t="s">
        <v>107</v>
      </c>
      <c r="P5" s="46" t="s">
        <v>108</v>
      </c>
      <c r="Q5" s="46" t="s">
        <v>109</v>
      </c>
      <c r="R5" s="43" t="s">
        <v>110</v>
      </c>
      <c r="S5" s="45"/>
      <c r="T5" s="43" t="s">
        <v>133</v>
      </c>
      <c r="U5" s="43" t="s">
        <v>112</v>
      </c>
      <c r="V5" s="43" t="s">
        <v>134</v>
      </c>
      <c r="W5" s="43" t="s">
        <v>114</v>
      </c>
      <c r="X5" s="43" t="s">
        <v>135</v>
      </c>
      <c r="Y5" s="45"/>
      <c r="Z5" s="43" t="s">
        <v>136</v>
      </c>
      <c r="AA5" s="43" t="s">
        <v>117</v>
      </c>
      <c r="AB5" s="43" t="s">
        <v>137</v>
      </c>
      <c r="AC5" s="43" t="s">
        <v>138</v>
      </c>
      <c r="AD5" s="43" t="s">
        <v>120</v>
      </c>
      <c r="AE5" s="45"/>
      <c r="AF5" s="43" t="s">
        <v>139</v>
      </c>
      <c r="AG5" s="43" t="s">
        <v>122</v>
      </c>
      <c r="AH5" s="43" t="s">
        <v>123</v>
      </c>
      <c r="AI5" s="46" t="s">
        <v>124</v>
      </c>
      <c r="AJ5" s="128" t="s">
        <v>125</v>
      </c>
      <c r="AK5" s="45"/>
      <c r="AL5" s="128" t="s">
        <v>126</v>
      </c>
      <c r="AM5" s="128" t="s">
        <v>140</v>
      </c>
      <c r="AN5" s="128" t="s">
        <v>128</v>
      </c>
      <c r="AO5" s="128" t="s">
        <v>129</v>
      </c>
      <c r="AP5" s="128" t="s">
        <v>20</v>
      </c>
      <c r="AQ5" s="45"/>
      <c r="AR5" s="128" t="s">
        <v>131</v>
      </c>
      <c r="AS5" s="128" t="s">
        <v>23</v>
      </c>
      <c r="AT5" s="128" t="s">
        <v>141</v>
      </c>
      <c r="AU5" s="128" t="s">
        <v>27</v>
      </c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</row>
    <row r="6" spans="1:58" s="8" customFormat="1" ht="37.5" customHeight="1" thickBot="1" x14ac:dyDescent="0.3">
      <c r="A6" s="163"/>
      <c r="B6" s="96" t="s">
        <v>11</v>
      </c>
      <c r="C6" s="112" t="s">
        <v>33</v>
      </c>
      <c r="D6" s="79" t="s">
        <v>16</v>
      </c>
      <c r="E6" s="79" t="s">
        <v>16</v>
      </c>
      <c r="F6" s="79" t="s">
        <v>16</v>
      </c>
      <c r="G6" s="79" t="s">
        <v>16</v>
      </c>
      <c r="H6" s="79" t="s">
        <v>16</v>
      </c>
      <c r="I6" s="79" t="s">
        <v>16</v>
      </c>
      <c r="J6" s="79" t="s">
        <v>16</v>
      </c>
      <c r="K6" s="79" t="s">
        <v>16</v>
      </c>
      <c r="L6" s="79" t="s">
        <v>16</v>
      </c>
      <c r="M6" s="79" t="s">
        <v>16</v>
      </c>
      <c r="N6" s="79" t="s">
        <v>16</v>
      </c>
      <c r="O6" s="79" t="s">
        <v>16</v>
      </c>
      <c r="P6" s="79" t="s">
        <v>16</v>
      </c>
      <c r="Q6" s="79" t="s">
        <v>16</v>
      </c>
      <c r="R6" s="79" t="s">
        <v>16</v>
      </c>
      <c r="S6" s="45"/>
      <c r="T6" s="79" t="s">
        <v>16</v>
      </c>
      <c r="U6" s="79" t="s">
        <v>16</v>
      </c>
      <c r="V6" s="79" t="s">
        <v>16</v>
      </c>
      <c r="W6" s="79" t="s">
        <v>16</v>
      </c>
      <c r="X6" s="79" t="s">
        <v>16</v>
      </c>
      <c r="Y6" s="45"/>
      <c r="Z6" s="79" t="s">
        <v>16</v>
      </c>
      <c r="AA6" s="79" t="s">
        <v>16</v>
      </c>
      <c r="AB6" s="79" t="s">
        <v>16</v>
      </c>
      <c r="AC6" s="79" t="s">
        <v>16</v>
      </c>
      <c r="AD6" s="79" t="s">
        <v>16</v>
      </c>
      <c r="AE6" s="45"/>
      <c r="AF6" s="79" t="s">
        <v>16</v>
      </c>
      <c r="AG6" s="79" t="s">
        <v>16</v>
      </c>
      <c r="AH6" s="79" t="s">
        <v>16</v>
      </c>
      <c r="AI6" s="79" t="s">
        <v>16</v>
      </c>
      <c r="AJ6" s="79" t="s">
        <v>16</v>
      </c>
      <c r="AK6" s="45"/>
      <c r="AL6" s="79" t="s">
        <v>16</v>
      </c>
      <c r="AM6" s="79" t="s">
        <v>16</v>
      </c>
      <c r="AN6" s="79" t="s">
        <v>16</v>
      </c>
      <c r="AO6" s="79" t="s">
        <v>16</v>
      </c>
      <c r="AP6" s="79" t="s">
        <v>16</v>
      </c>
      <c r="AQ6" s="45"/>
      <c r="AR6" s="79" t="s">
        <v>16</v>
      </c>
      <c r="AS6" s="79" t="s">
        <v>16</v>
      </c>
      <c r="AT6" s="79" t="s">
        <v>16</v>
      </c>
      <c r="AU6" s="79" t="s">
        <v>16</v>
      </c>
      <c r="AV6" s="79" t="s">
        <v>16</v>
      </c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58" s="8" customFormat="1" ht="66.75" customHeight="1" x14ac:dyDescent="0.25">
      <c r="A7" s="163"/>
      <c r="B7" s="94">
        <v>3</v>
      </c>
      <c r="C7" s="95" t="s">
        <v>34</v>
      </c>
      <c r="D7" s="147" t="s">
        <v>224</v>
      </c>
      <c r="E7" s="147" t="s">
        <v>224</v>
      </c>
      <c r="F7" s="155" t="s">
        <v>223</v>
      </c>
      <c r="G7" s="147" t="s">
        <v>224</v>
      </c>
      <c r="H7" s="147" t="s">
        <v>224</v>
      </c>
      <c r="I7" s="147" t="s">
        <v>224</v>
      </c>
      <c r="J7" s="147" t="s">
        <v>224</v>
      </c>
      <c r="K7" s="147" t="s">
        <v>224</v>
      </c>
      <c r="L7" s="147" t="s">
        <v>224</v>
      </c>
      <c r="M7" s="147" t="s">
        <v>224</v>
      </c>
      <c r="N7" s="80" t="s">
        <v>112</v>
      </c>
      <c r="O7" s="43" t="s">
        <v>108</v>
      </c>
      <c r="P7" s="44" t="s">
        <v>142</v>
      </c>
      <c r="Q7" s="43" t="s">
        <v>122</v>
      </c>
      <c r="R7" s="43" t="s">
        <v>134</v>
      </c>
      <c r="S7" s="45"/>
      <c r="T7" s="43" t="s">
        <v>143</v>
      </c>
      <c r="U7" s="43" t="s">
        <v>144</v>
      </c>
      <c r="V7" s="43" t="s">
        <v>114</v>
      </c>
      <c r="W7" s="43" t="s">
        <v>110</v>
      </c>
      <c r="X7" s="43" t="s">
        <v>120</v>
      </c>
      <c r="Y7" s="45"/>
      <c r="Z7" s="43" t="s">
        <v>138</v>
      </c>
      <c r="AA7" s="43" t="s">
        <v>109</v>
      </c>
      <c r="AB7" s="43" t="s">
        <v>121</v>
      </c>
      <c r="AC7" s="43" t="s">
        <v>124</v>
      </c>
      <c r="AD7" s="43" t="s">
        <v>139</v>
      </c>
      <c r="AE7" s="45"/>
      <c r="AF7" s="43" t="s">
        <v>145</v>
      </c>
      <c r="AG7" s="43" t="s">
        <v>137</v>
      </c>
      <c r="AH7" s="43" t="s">
        <v>146</v>
      </c>
      <c r="AI7" s="43" t="s">
        <v>126</v>
      </c>
      <c r="AJ7" s="128" t="s">
        <v>127</v>
      </c>
      <c r="AK7" s="45"/>
      <c r="AL7" s="128" t="s">
        <v>26</v>
      </c>
      <c r="AM7" s="128" t="s">
        <v>22</v>
      </c>
      <c r="AN7" s="128" t="s">
        <v>129</v>
      </c>
      <c r="AO7" s="128" t="s">
        <v>147</v>
      </c>
      <c r="AP7" s="128" t="s">
        <v>140</v>
      </c>
      <c r="AQ7" s="45"/>
      <c r="AR7" s="128" t="s">
        <v>131</v>
      </c>
      <c r="AS7" s="128" t="s">
        <v>19</v>
      </c>
      <c r="AT7" s="128" t="s">
        <v>135</v>
      </c>
      <c r="AU7" s="128" t="s">
        <v>141</v>
      </c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1:58" s="8" customFormat="1" ht="66.75" customHeight="1" x14ac:dyDescent="0.25">
      <c r="A8" s="163"/>
      <c r="B8" s="94">
        <v>4</v>
      </c>
      <c r="C8" s="95" t="s">
        <v>35</v>
      </c>
      <c r="D8" s="147" t="s">
        <v>224</v>
      </c>
      <c r="E8" s="147" t="s">
        <v>224</v>
      </c>
      <c r="F8" s="148" t="s">
        <v>223</v>
      </c>
      <c r="G8" s="147" t="s">
        <v>224</v>
      </c>
      <c r="H8" s="147" t="s">
        <v>224</v>
      </c>
      <c r="I8" s="147" t="s">
        <v>224</v>
      </c>
      <c r="J8" s="147" t="s">
        <v>224</v>
      </c>
      <c r="K8" s="147" t="s">
        <v>224</v>
      </c>
      <c r="L8" s="147" t="s">
        <v>224</v>
      </c>
      <c r="M8" s="147" t="s">
        <v>224</v>
      </c>
      <c r="N8" s="80" t="s">
        <v>112</v>
      </c>
      <c r="O8" s="43" t="s">
        <v>108</v>
      </c>
      <c r="P8" s="44" t="s">
        <v>123</v>
      </c>
      <c r="Q8" s="43" t="s">
        <v>122</v>
      </c>
      <c r="R8" s="43" t="s">
        <v>134</v>
      </c>
      <c r="S8" s="45"/>
      <c r="T8" s="43" t="s">
        <v>143</v>
      </c>
      <c r="U8" s="43" t="s">
        <v>142</v>
      </c>
      <c r="V8" s="43" t="s">
        <v>114</v>
      </c>
      <c r="W8" s="43" t="s">
        <v>110</v>
      </c>
      <c r="X8" s="43" t="s">
        <v>120</v>
      </c>
      <c r="Y8" s="45"/>
      <c r="Z8" s="43" t="s">
        <v>138</v>
      </c>
      <c r="AA8" s="43" t="s">
        <v>148</v>
      </c>
      <c r="AB8" s="43" t="s">
        <v>121</v>
      </c>
      <c r="AC8" s="43" t="s">
        <v>126</v>
      </c>
      <c r="AD8" s="43" t="s">
        <v>139</v>
      </c>
      <c r="AE8" s="45"/>
      <c r="AF8" s="43" t="s">
        <v>145</v>
      </c>
      <c r="AG8" s="43" t="s">
        <v>149</v>
      </c>
      <c r="AH8" s="43" t="s">
        <v>109</v>
      </c>
      <c r="AI8" s="43" t="s">
        <v>150</v>
      </c>
      <c r="AJ8" s="128" t="s">
        <v>127</v>
      </c>
      <c r="AK8" s="45"/>
      <c r="AL8" s="128" t="s">
        <v>26</v>
      </c>
      <c r="AM8" s="128" t="s">
        <v>128</v>
      </c>
      <c r="AN8" s="128" t="s">
        <v>129</v>
      </c>
      <c r="AO8" s="128" t="s">
        <v>147</v>
      </c>
      <c r="AP8" s="128" t="s">
        <v>140</v>
      </c>
      <c r="AQ8" s="45"/>
      <c r="AR8" s="128" t="s">
        <v>22</v>
      </c>
      <c r="AS8" s="128" t="s">
        <v>19</v>
      </c>
      <c r="AT8" s="128" t="s">
        <v>135</v>
      </c>
      <c r="AU8" s="128" t="s">
        <v>131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spans="1:58" s="8" customFormat="1" ht="37.5" customHeight="1" x14ac:dyDescent="0.25">
      <c r="A9" s="163"/>
      <c r="B9" s="96" t="s">
        <v>11</v>
      </c>
      <c r="C9" s="97" t="s">
        <v>36</v>
      </c>
      <c r="D9" s="79" t="s">
        <v>16</v>
      </c>
      <c r="E9" s="79" t="s">
        <v>16</v>
      </c>
      <c r="F9" s="79" t="s">
        <v>16</v>
      </c>
      <c r="G9" s="79" t="s">
        <v>16</v>
      </c>
      <c r="H9" s="79" t="s">
        <v>16</v>
      </c>
      <c r="I9" s="79" t="s">
        <v>16</v>
      </c>
      <c r="J9" s="79" t="s">
        <v>16</v>
      </c>
      <c r="K9" s="79" t="s">
        <v>16</v>
      </c>
      <c r="L9" s="79" t="s">
        <v>16</v>
      </c>
      <c r="M9" s="79" t="s">
        <v>16</v>
      </c>
      <c r="N9" s="79" t="s">
        <v>16</v>
      </c>
      <c r="O9" s="79" t="s">
        <v>16</v>
      </c>
      <c r="P9" s="79" t="s">
        <v>16</v>
      </c>
      <c r="Q9" s="79" t="s">
        <v>16</v>
      </c>
      <c r="R9" s="79" t="s">
        <v>16</v>
      </c>
      <c r="S9" s="45"/>
      <c r="T9" s="79" t="s">
        <v>16</v>
      </c>
      <c r="U9" s="79" t="s">
        <v>16</v>
      </c>
      <c r="V9" s="79" t="s">
        <v>16</v>
      </c>
      <c r="W9" s="79" t="s">
        <v>16</v>
      </c>
      <c r="X9" s="79" t="s">
        <v>16</v>
      </c>
      <c r="Y9" s="45"/>
      <c r="Z9" s="79" t="s">
        <v>16</v>
      </c>
      <c r="AA9" s="79" t="s">
        <v>16</v>
      </c>
      <c r="AB9" s="79" t="s">
        <v>16</v>
      </c>
      <c r="AC9" s="79" t="s">
        <v>16</v>
      </c>
      <c r="AD9" s="79" t="s">
        <v>16</v>
      </c>
      <c r="AE9" s="45"/>
      <c r="AF9" s="79" t="s">
        <v>16</v>
      </c>
      <c r="AG9" s="79" t="s">
        <v>16</v>
      </c>
      <c r="AH9" s="79" t="s">
        <v>16</v>
      </c>
      <c r="AI9" s="79" t="s">
        <v>16</v>
      </c>
      <c r="AJ9" s="79" t="s">
        <v>16</v>
      </c>
      <c r="AK9" s="45"/>
      <c r="AL9" s="79" t="s">
        <v>16</v>
      </c>
      <c r="AM9" s="79" t="s">
        <v>16</v>
      </c>
      <c r="AN9" s="79" t="s">
        <v>16</v>
      </c>
      <c r="AO9" s="79" t="s">
        <v>16</v>
      </c>
      <c r="AP9" s="79" t="s">
        <v>16</v>
      </c>
      <c r="AQ9" s="45"/>
      <c r="AR9" s="79" t="s">
        <v>16</v>
      </c>
      <c r="AS9" s="79" t="s">
        <v>16</v>
      </c>
      <c r="AT9" s="79" t="s">
        <v>16</v>
      </c>
      <c r="AU9" s="79" t="s">
        <v>16</v>
      </c>
      <c r="AV9" s="79" t="s">
        <v>16</v>
      </c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1:58" s="8" customFormat="1" ht="66.75" customHeight="1" x14ac:dyDescent="0.25">
      <c r="A10" s="163"/>
      <c r="B10" s="94">
        <v>5</v>
      </c>
      <c r="C10" s="95" t="s">
        <v>37</v>
      </c>
      <c r="D10" s="142" t="s">
        <v>232</v>
      </c>
      <c r="E10" s="142" t="s">
        <v>232</v>
      </c>
      <c r="F10" s="147" t="s">
        <v>224</v>
      </c>
      <c r="G10" s="142" t="s">
        <v>232</v>
      </c>
      <c r="H10" s="142" t="s">
        <v>232</v>
      </c>
      <c r="I10" s="147" t="s">
        <v>238</v>
      </c>
      <c r="J10" s="147" t="s">
        <v>232</v>
      </c>
      <c r="K10" s="147" t="s">
        <v>238</v>
      </c>
      <c r="L10" s="147" t="s">
        <v>238</v>
      </c>
      <c r="M10" s="147" t="s">
        <v>198</v>
      </c>
      <c r="N10" s="81" t="s">
        <v>106</v>
      </c>
      <c r="O10" s="43" t="s">
        <v>143</v>
      </c>
      <c r="P10" s="43" t="s">
        <v>151</v>
      </c>
      <c r="Q10" s="43" t="s">
        <v>134</v>
      </c>
      <c r="R10" s="43" t="s">
        <v>108</v>
      </c>
      <c r="S10" s="45"/>
      <c r="T10" s="43" t="s">
        <v>123</v>
      </c>
      <c r="U10" s="43" t="s">
        <v>110</v>
      </c>
      <c r="V10" s="43" t="s">
        <v>112</v>
      </c>
      <c r="W10" s="43" t="s">
        <v>109</v>
      </c>
      <c r="X10" s="44" t="s">
        <v>135</v>
      </c>
      <c r="Y10" s="45"/>
      <c r="Z10" s="43" t="s">
        <v>117</v>
      </c>
      <c r="AA10" s="43" t="s">
        <v>114</v>
      </c>
      <c r="AB10" s="43" t="s">
        <v>138</v>
      </c>
      <c r="AC10" s="43" t="s">
        <v>140</v>
      </c>
      <c r="AD10" s="43" t="s">
        <v>152</v>
      </c>
      <c r="AE10" s="45"/>
      <c r="AF10" s="43" t="s">
        <v>122</v>
      </c>
      <c r="AG10" s="43" t="s">
        <v>128</v>
      </c>
      <c r="AH10" s="43" t="s">
        <v>121</v>
      </c>
      <c r="AI10" s="43" t="s">
        <v>125</v>
      </c>
      <c r="AJ10" s="128" t="s">
        <v>124</v>
      </c>
      <c r="AK10" s="45"/>
      <c r="AL10" s="128" t="s">
        <v>127</v>
      </c>
      <c r="AM10" s="128" t="s">
        <v>129</v>
      </c>
      <c r="AN10" s="128" t="s">
        <v>153</v>
      </c>
      <c r="AO10" s="128" t="s">
        <v>20</v>
      </c>
      <c r="AP10" s="128" t="s">
        <v>26</v>
      </c>
      <c r="AQ10" s="45"/>
      <c r="AR10" s="128" t="s">
        <v>19</v>
      </c>
      <c r="AS10" s="128" t="s">
        <v>154</v>
      </c>
      <c r="AT10" s="128" t="s">
        <v>120</v>
      </c>
      <c r="AU10" s="128" t="s">
        <v>23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58" s="8" customFormat="1" ht="66.75" customHeight="1" x14ac:dyDescent="0.25">
      <c r="A11" s="163"/>
      <c r="B11" s="94">
        <v>6</v>
      </c>
      <c r="C11" s="95" t="s">
        <v>38</v>
      </c>
      <c r="D11" s="142" t="s">
        <v>232</v>
      </c>
      <c r="E11" s="142" t="s">
        <v>232</v>
      </c>
      <c r="F11" s="147" t="s">
        <v>224</v>
      </c>
      <c r="G11" s="142" t="s">
        <v>232</v>
      </c>
      <c r="H11" s="142" t="s">
        <v>232</v>
      </c>
      <c r="I11" s="147" t="s">
        <v>238</v>
      </c>
      <c r="J11" s="147" t="s">
        <v>232</v>
      </c>
      <c r="K11" s="147" t="s">
        <v>238</v>
      </c>
      <c r="L11" s="147" t="s">
        <v>238</v>
      </c>
      <c r="M11" s="147" t="s">
        <v>198</v>
      </c>
      <c r="N11" s="81" t="s">
        <v>106</v>
      </c>
      <c r="O11" s="43" t="s">
        <v>143</v>
      </c>
      <c r="P11" s="49" t="s">
        <v>151</v>
      </c>
      <c r="Q11" s="43" t="s">
        <v>134</v>
      </c>
      <c r="R11" s="43" t="s">
        <v>108</v>
      </c>
      <c r="S11" s="45"/>
      <c r="T11" s="43" t="s">
        <v>123</v>
      </c>
      <c r="U11" s="43" t="s">
        <v>110</v>
      </c>
      <c r="V11" s="43" t="s">
        <v>112</v>
      </c>
      <c r="W11" s="43" t="s">
        <v>109</v>
      </c>
      <c r="X11" s="44" t="s">
        <v>135</v>
      </c>
      <c r="Y11" s="45"/>
      <c r="Z11" s="43" t="s">
        <v>117</v>
      </c>
      <c r="AA11" s="43" t="s">
        <v>114</v>
      </c>
      <c r="AB11" s="43" t="s">
        <v>138</v>
      </c>
      <c r="AC11" s="43" t="s">
        <v>140</v>
      </c>
      <c r="AD11" s="43" t="s">
        <v>126</v>
      </c>
      <c r="AE11" s="45"/>
      <c r="AF11" s="43" t="s">
        <v>122</v>
      </c>
      <c r="AG11" s="43" t="s">
        <v>128</v>
      </c>
      <c r="AH11" s="43" t="s">
        <v>121</v>
      </c>
      <c r="AI11" s="43" t="s">
        <v>125</v>
      </c>
      <c r="AJ11" s="128" t="s">
        <v>124</v>
      </c>
      <c r="AK11" s="45"/>
      <c r="AL11" s="128" t="s">
        <v>127</v>
      </c>
      <c r="AM11" s="128" t="s">
        <v>129</v>
      </c>
      <c r="AN11" s="128" t="s">
        <v>153</v>
      </c>
      <c r="AO11" s="128" t="s">
        <v>20</v>
      </c>
      <c r="AP11" s="128" t="s">
        <v>26</v>
      </c>
      <c r="AQ11" s="45"/>
      <c r="AR11" s="128" t="s">
        <v>19</v>
      </c>
      <c r="AS11" s="128" t="s">
        <v>155</v>
      </c>
      <c r="AT11" s="128" t="s">
        <v>120</v>
      </c>
      <c r="AU11" s="128" t="s">
        <v>23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58" s="8" customFormat="1" ht="39.75" customHeight="1" x14ac:dyDescent="0.25">
      <c r="A12" s="163"/>
      <c r="B12" s="98" t="s">
        <v>12</v>
      </c>
      <c r="C12" s="99" t="s">
        <v>39</v>
      </c>
      <c r="D12" s="82" t="s">
        <v>40</v>
      </c>
      <c r="E12" s="82" t="s">
        <v>40</v>
      </c>
      <c r="F12" s="82" t="s">
        <v>40</v>
      </c>
      <c r="G12" s="82" t="s">
        <v>40</v>
      </c>
      <c r="H12" s="82" t="s">
        <v>40</v>
      </c>
      <c r="I12" s="82" t="s">
        <v>40</v>
      </c>
      <c r="J12" s="82" t="s">
        <v>40</v>
      </c>
      <c r="K12" s="82" t="s">
        <v>40</v>
      </c>
      <c r="L12" s="82" t="s">
        <v>40</v>
      </c>
      <c r="M12" s="82" t="s">
        <v>40</v>
      </c>
      <c r="N12" s="82" t="s">
        <v>40</v>
      </c>
      <c r="O12" s="82" t="s">
        <v>40</v>
      </c>
      <c r="P12" s="82" t="s">
        <v>40</v>
      </c>
      <c r="Q12" s="82" t="s">
        <v>40</v>
      </c>
      <c r="R12" s="82" t="s">
        <v>40</v>
      </c>
      <c r="S12" s="45"/>
      <c r="T12" s="82" t="s">
        <v>40</v>
      </c>
      <c r="U12" s="82" t="s">
        <v>40</v>
      </c>
      <c r="V12" s="82" t="s">
        <v>40</v>
      </c>
      <c r="W12" s="82" t="s">
        <v>40</v>
      </c>
      <c r="X12" s="82" t="s">
        <v>40</v>
      </c>
      <c r="Y12" s="45"/>
      <c r="Z12" s="82" t="s">
        <v>40</v>
      </c>
      <c r="AA12" s="82" t="s">
        <v>40</v>
      </c>
      <c r="AB12" s="82" t="s">
        <v>40</v>
      </c>
      <c r="AC12" s="82" t="s">
        <v>40</v>
      </c>
      <c r="AD12" s="82" t="s">
        <v>40</v>
      </c>
      <c r="AE12" s="45"/>
      <c r="AF12" s="82" t="s">
        <v>40</v>
      </c>
      <c r="AG12" s="82" t="s">
        <v>40</v>
      </c>
      <c r="AH12" s="82" t="s">
        <v>40</v>
      </c>
      <c r="AI12" s="82" t="s">
        <v>40</v>
      </c>
      <c r="AJ12" s="82" t="s">
        <v>40</v>
      </c>
      <c r="AK12" s="45"/>
      <c r="AL12" s="82" t="s">
        <v>40</v>
      </c>
      <c r="AM12" s="82" t="s">
        <v>40</v>
      </c>
      <c r="AN12" s="82" t="s">
        <v>40</v>
      </c>
      <c r="AO12" s="82" t="s">
        <v>40</v>
      </c>
      <c r="AP12" s="82" t="s">
        <v>40</v>
      </c>
      <c r="AQ12" s="45"/>
      <c r="AR12" s="82" t="s">
        <v>40</v>
      </c>
      <c r="AS12" s="82" t="s">
        <v>40</v>
      </c>
      <c r="AT12" s="82" t="s">
        <v>40</v>
      </c>
      <c r="AU12" s="82" t="s">
        <v>40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8" s="8" customFormat="1" ht="66.75" customHeight="1" x14ac:dyDescent="0.25">
      <c r="A13" s="163"/>
      <c r="B13" s="94">
        <v>7</v>
      </c>
      <c r="C13" s="95" t="s">
        <v>41</v>
      </c>
      <c r="D13" s="142" t="s">
        <v>233</v>
      </c>
      <c r="E13" s="142" t="s">
        <v>233</v>
      </c>
      <c r="F13" s="142"/>
      <c r="G13" s="142" t="s">
        <v>233</v>
      </c>
      <c r="H13" s="142" t="s">
        <v>233</v>
      </c>
      <c r="I13" s="147" t="s">
        <v>238</v>
      </c>
      <c r="J13" s="147" t="s">
        <v>238</v>
      </c>
      <c r="K13" s="147" t="s">
        <v>238</v>
      </c>
      <c r="L13" s="147" t="s">
        <v>238</v>
      </c>
      <c r="M13" s="142"/>
      <c r="N13" s="80" t="s">
        <v>151</v>
      </c>
      <c r="O13" s="43" t="s">
        <v>110</v>
      </c>
      <c r="P13" s="43" t="s">
        <v>108</v>
      </c>
      <c r="Q13" s="43" t="s">
        <v>106</v>
      </c>
      <c r="R13" s="43" t="s">
        <v>139</v>
      </c>
      <c r="S13" s="45"/>
      <c r="T13" s="43" t="s">
        <v>156</v>
      </c>
      <c r="U13" s="43" t="s">
        <v>138</v>
      </c>
      <c r="V13" s="43" t="s">
        <v>107</v>
      </c>
      <c r="W13" s="43" t="s">
        <v>114</v>
      </c>
      <c r="X13" s="43" t="s">
        <v>120</v>
      </c>
      <c r="Y13" s="45"/>
      <c r="Z13" s="43" t="s">
        <v>134</v>
      </c>
      <c r="AA13" s="43" t="s">
        <v>124</v>
      </c>
      <c r="AB13" s="43" t="s">
        <v>157</v>
      </c>
      <c r="AC13" s="43" t="s">
        <v>135</v>
      </c>
      <c r="AD13" s="43" t="s">
        <v>126</v>
      </c>
      <c r="AE13" s="45"/>
      <c r="AF13" s="43" t="s">
        <v>145</v>
      </c>
      <c r="AG13" s="43" t="s">
        <v>121</v>
      </c>
      <c r="AH13" s="43" t="s">
        <v>123</v>
      </c>
      <c r="AI13" s="43" t="s">
        <v>158</v>
      </c>
      <c r="AJ13" s="128" t="s">
        <v>153</v>
      </c>
      <c r="AK13" s="45"/>
      <c r="AL13" s="128" t="s">
        <v>122</v>
      </c>
      <c r="AM13" s="128" t="s">
        <v>155</v>
      </c>
      <c r="AN13" s="128" t="s">
        <v>127</v>
      </c>
      <c r="AO13" s="128" t="s">
        <v>140</v>
      </c>
      <c r="AP13" s="128" t="s">
        <v>129</v>
      </c>
      <c r="AQ13" s="45"/>
      <c r="AR13" s="128" t="s">
        <v>23</v>
      </c>
      <c r="AS13" s="128" t="s">
        <v>19</v>
      </c>
      <c r="AT13" s="128" t="s">
        <v>25</v>
      </c>
      <c r="AU13" s="128" t="s">
        <v>22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8" s="8" customFormat="1" ht="66.75" customHeight="1" thickBot="1" x14ac:dyDescent="0.3">
      <c r="A14" s="163"/>
      <c r="B14" s="94">
        <v>8</v>
      </c>
      <c r="C14" s="95" t="s">
        <v>42</v>
      </c>
      <c r="D14" s="151" t="s">
        <v>47</v>
      </c>
      <c r="E14" s="151" t="s">
        <v>47</v>
      </c>
      <c r="F14" s="151" t="s">
        <v>47</v>
      </c>
      <c r="G14" s="151" t="s">
        <v>47</v>
      </c>
      <c r="H14" s="151" t="s">
        <v>47</v>
      </c>
      <c r="I14" s="151" t="s">
        <v>47</v>
      </c>
      <c r="J14" s="151" t="s">
        <v>47</v>
      </c>
      <c r="K14" s="151" t="s">
        <v>47</v>
      </c>
      <c r="L14" s="151" t="s">
        <v>47</v>
      </c>
      <c r="M14" s="151" t="s">
        <v>47</v>
      </c>
      <c r="N14" s="80" t="s">
        <v>151</v>
      </c>
      <c r="O14" s="43" t="s">
        <v>110</v>
      </c>
      <c r="P14" s="43" t="s">
        <v>108</v>
      </c>
      <c r="Q14" s="43" t="s">
        <v>106</v>
      </c>
      <c r="R14" s="53" t="s">
        <v>139</v>
      </c>
      <c r="S14" s="54"/>
      <c r="T14" s="55" t="s">
        <v>156</v>
      </c>
      <c r="U14" s="43" t="s">
        <v>138</v>
      </c>
      <c r="V14" s="43" t="s">
        <v>107</v>
      </c>
      <c r="W14" s="43" t="s">
        <v>114</v>
      </c>
      <c r="X14" s="135" t="s">
        <v>120</v>
      </c>
      <c r="Y14" s="54"/>
      <c r="Z14" s="135" t="s">
        <v>134</v>
      </c>
      <c r="AA14" s="135" t="s">
        <v>124</v>
      </c>
      <c r="AB14" s="135" t="s">
        <v>157</v>
      </c>
      <c r="AC14" s="135" t="s">
        <v>135</v>
      </c>
      <c r="AD14" s="43" t="s">
        <v>126</v>
      </c>
      <c r="AE14" s="54"/>
      <c r="AF14" s="43" t="s">
        <v>145</v>
      </c>
      <c r="AG14" s="43" t="s">
        <v>121</v>
      </c>
      <c r="AH14" s="43" t="s">
        <v>123</v>
      </c>
      <c r="AI14" s="43" t="s">
        <v>158</v>
      </c>
      <c r="AJ14" s="129" t="s">
        <v>153</v>
      </c>
      <c r="AK14" s="54"/>
      <c r="AL14" s="129" t="s">
        <v>122</v>
      </c>
      <c r="AM14" s="129" t="s">
        <v>155</v>
      </c>
      <c r="AN14" s="129" t="s">
        <v>127</v>
      </c>
      <c r="AO14" s="129" t="s">
        <v>140</v>
      </c>
      <c r="AP14" s="129" t="s">
        <v>129</v>
      </c>
      <c r="AQ14" s="54"/>
      <c r="AR14" s="129" t="s">
        <v>23</v>
      </c>
      <c r="AS14" s="129" t="s">
        <v>19</v>
      </c>
      <c r="AT14" s="129" t="s">
        <v>22</v>
      </c>
      <c r="AU14" s="129" t="s">
        <v>25</v>
      </c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58" s="8" customFormat="1" ht="39" customHeight="1" x14ac:dyDescent="0.25">
      <c r="A15" s="163"/>
      <c r="B15" s="96" t="s">
        <v>11</v>
      </c>
      <c r="C15" s="97" t="s">
        <v>43</v>
      </c>
      <c r="D15" s="151" t="s">
        <v>47</v>
      </c>
      <c r="E15" s="151" t="s">
        <v>47</v>
      </c>
      <c r="F15" s="151" t="s">
        <v>47</v>
      </c>
      <c r="G15" s="151" t="s">
        <v>47</v>
      </c>
      <c r="H15" s="151" t="s">
        <v>47</v>
      </c>
      <c r="I15" s="151" t="s">
        <v>47</v>
      </c>
      <c r="J15" s="151" t="s">
        <v>47</v>
      </c>
      <c r="K15" s="151" t="s">
        <v>47</v>
      </c>
      <c r="L15" s="151" t="s">
        <v>47</v>
      </c>
      <c r="M15" s="151" t="s">
        <v>47</v>
      </c>
      <c r="N15" s="114" t="s">
        <v>47</v>
      </c>
      <c r="O15" s="114" t="s">
        <v>47</v>
      </c>
      <c r="P15" s="114" t="s">
        <v>47</v>
      </c>
      <c r="Q15" s="114" t="s">
        <v>47</v>
      </c>
      <c r="R15" s="114" t="s">
        <v>47</v>
      </c>
      <c r="S15" s="45"/>
      <c r="T15" s="114" t="s">
        <v>47</v>
      </c>
      <c r="U15" s="114" t="s">
        <v>47</v>
      </c>
      <c r="V15" s="114" t="s">
        <v>47</v>
      </c>
      <c r="W15" s="114" t="s">
        <v>47</v>
      </c>
      <c r="X15" s="114" t="s">
        <v>47</v>
      </c>
      <c r="Y15" s="45"/>
      <c r="Z15" s="114" t="s">
        <v>47</v>
      </c>
      <c r="AA15" s="114" t="s">
        <v>47</v>
      </c>
      <c r="AB15" s="114" t="s">
        <v>47</v>
      </c>
      <c r="AC15" s="114" t="s">
        <v>47</v>
      </c>
      <c r="AD15" s="114" t="s">
        <v>47</v>
      </c>
      <c r="AE15" s="45"/>
      <c r="AF15" s="114" t="s">
        <v>47</v>
      </c>
      <c r="AG15" s="114" t="s">
        <v>47</v>
      </c>
      <c r="AH15" s="114" t="s">
        <v>47</v>
      </c>
      <c r="AI15" s="114" t="s">
        <v>47</v>
      </c>
      <c r="AJ15" s="126" t="s">
        <v>47</v>
      </c>
      <c r="AK15" s="45"/>
      <c r="AL15" s="126" t="s">
        <v>47</v>
      </c>
      <c r="AM15" s="114" t="s">
        <v>47</v>
      </c>
      <c r="AN15" s="114" t="s">
        <v>47</v>
      </c>
      <c r="AO15" s="114" t="s">
        <v>47</v>
      </c>
      <c r="AP15" s="126" t="s">
        <v>47</v>
      </c>
      <c r="AQ15" s="45"/>
      <c r="AR15" s="126" t="s">
        <v>47</v>
      </c>
      <c r="AS15" s="114" t="s">
        <v>47</v>
      </c>
      <c r="AT15" s="114" t="s">
        <v>47</v>
      </c>
      <c r="AU15" s="114" t="s">
        <v>47</v>
      </c>
      <c r="AV15" s="126" t="s">
        <v>47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58" s="8" customFormat="1" ht="66.75" customHeight="1" x14ac:dyDescent="0.25">
      <c r="A16" s="163"/>
      <c r="B16" s="94">
        <v>9</v>
      </c>
      <c r="C16" s="95" t="s">
        <v>44</v>
      </c>
      <c r="D16" s="151" t="s">
        <v>47</v>
      </c>
      <c r="E16" s="151" t="s">
        <v>47</v>
      </c>
      <c r="F16" s="151" t="s">
        <v>47</v>
      </c>
      <c r="G16" s="151" t="s">
        <v>47</v>
      </c>
      <c r="H16" s="151" t="s">
        <v>47</v>
      </c>
      <c r="I16" s="151" t="s">
        <v>47</v>
      </c>
      <c r="J16" s="151" t="s">
        <v>47</v>
      </c>
      <c r="K16" s="151" t="s">
        <v>47</v>
      </c>
      <c r="L16" s="151" t="s">
        <v>47</v>
      </c>
      <c r="M16" s="151" t="s">
        <v>47</v>
      </c>
      <c r="N16" s="113" t="s">
        <v>46</v>
      </c>
      <c r="O16" s="113" t="s">
        <v>46</v>
      </c>
      <c r="P16" s="113" t="s">
        <v>46</v>
      </c>
      <c r="Q16" s="113" t="s">
        <v>46</v>
      </c>
      <c r="R16" s="113" t="s">
        <v>46</v>
      </c>
      <c r="S16" s="54"/>
      <c r="T16" s="113" t="s">
        <v>46</v>
      </c>
      <c r="U16" s="113" t="s">
        <v>46</v>
      </c>
      <c r="V16" s="113" t="s">
        <v>46</v>
      </c>
      <c r="W16" s="113" t="s">
        <v>46</v>
      </c>
      <c r="X16" s="113" t="s">
        <v>46</v>
      </c>
      <c r="Y16" s="54"/>
      <c r="Z16" s="113" t="s">
        <v>46</v>
      </c>
      <c r="AA16" s="113" t="s">
        <v>46</v>
      </c>
      <c r="AB16" s="113" t="s">
        <v>46</v>
      </c>
      <c r="AC16" s="113" t="s">
        <v>46</v>
      </c>
      <c r="AD16" s="113" t="s">
        <v>46</v>
      </c>
      <c r="AE16" s="54"/>
      <c r="AF16" s="113" t="s">
        <v>46</v>
      </c>
      <c r="AG16" s="113" t="s">
        <v>46</v>
      </c>
      <c r="AH16" s="113" t="s">
        <v>46</v>
      </c>
      <c r="AI16" s="113" t="s">
        <v>46</v>
      </c>
      <c r="AJ16" s="113" t="s">
        <v>46</v>
      </c>
      <c r="AK16" s="54"/>
      <c r="AL16" s="113" t="s">
        <v>46</v>
      </c>
      <c r="AM16" s="113" t="s">
        <v>46</v>
      </c>
      <c r="AN16" s="113" t="s">
        <v>46</v>
      </c>
      <c r="AO16" s="113" t="s">
        <v>46</v>
      </c>
      <c r="AP16" s="113" t="s">
        <v>46</v>
      </c>
      <c r="AQ16" s="54"/>
      <c r="AR16" s="113" t="s">
        <v>46</v>
      </c>
      <c r="AS16" s="113" t="s">
        <v>46</v>
      </c>
      <c r="AT16" s="113" t="s">
        <v>46</v>
      </c>
      <c r="AU16" s="113" t="s">
        <v>46</v>
      </c>
      <c r="AV16" s="113" t="s">
        <v>46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1:58" s="8" customFormat="1" ht="66.75" customHeight="1" thickBot="1" x14ac:dyDescent="0.3">
      <c r="A17" s="164"/>
      <c r="B17" s="100">
        <v>10</v>
      </c>
      <c r="C17" s="101" t="s">
        <v>45</v>
      </c>
      <c r="D17" s="151" t="s">
        <v>47</v>
      </c>
      <c r="E17" s="151" t="s">
        <v>47</v>
      </c>
      <c r="F17" s="151" t="s">
        <v>47</v>
      </c>
      <c r="G17" s="151" t="s">
        <v>47</v>
      </c>
      <c r="H17" s="151" t="s">
        <v>47</v>
      </c>
      <c r="I17" s="151" t="s">
        <v>47</v>
      </c>
      <c r="J17" s="151" t="s">
        <v>47</v>
      </c>
      <c r="K17" s="151" t="s">
        <v>47</v>
      </c>
      <c r="L17" s="151" t="s">
        <v>47</v>
      </c>
      <c r="M17" s="151" t="s">
        <v>47</v>
      </c>
      <c r="N17" s="113" t="s">
        <v>46</v>
      </c>
      <c r="O17" s="113" t="s">
        <v>46</v>
      </c>
      <c r="P17" s="113" t="s">
        <v>46</v>
      </c>
      <c r="Q17" s="113" t="s">
        <v>46</v>
      </c>
      <c r="R17" s="113" t="s">
        <v>46</v>
      </c>
      <c r="S17" s="54"/>
      <c r="T17" s="113" t="s">
        <v>46</v>
      </c>
      <c r="U17" s="113" t="s">
        <v>46</v>
      </c>
      <c r="V17" s="113" t="s">
        <v>46</v>
      </c>
      <c r="W17" s="113" t="s">
        <v>46</v>
      </c>
      <c r="X17" s="113" t="s">
        <v>46</v>
      </c>
      <c r="Y17" s="54"/>
      <c r="Z17" s="113" t="s">
        <v>46</v>
      </c>
      <c r="AA17" s="113" t="s">
        <v>46</v>
      </c>
      <c r="AB17" s="113" t="s">
        <v>46</v>
      </c>
      <c r="AC17" s="113" t="s">
        <v>46</v>
      </c>
      <c r="AD17" s="113" t="s">
        <v>46</v>
      </c>
      <c r="AE17" s="54"/>
      <c r="AF17" s="113" t="s">
        <v>46</v>
      </c>
      <c r="AG17" s="113" t="s">
        <v>46</v>
      </c>
      <c r="AH17" s="113" t="s">
        <v>46</v>
      </c>
      <c r="AI17" s="113" t="s">
        <v>46</v>
      </c>
      <c r="AJ17" s="59" t="s">
        <v>46</v>
      </c>
      <c r="AK17" s="54"/>
      <c r="AL17" s="113" t="s">
        <v>46</v>
      </c>
      <c r="AM17" s="113" t="s">
        <v>46</v>
      </c>
      <c r="AN17" s="113" t="s">
        <v>46</v>
      </c>
      <c r="AO17" s="113" t="s">
        <v>46</v>
      </c>
      <c r="AP17" s="113" t="s">
        <v>46</v>
      </c>
      <c r="AQ17" s="54"/>
      <c r="AR17" s="113" t="s">
        <v>46</v>
      </c>
      <c r="AS17" s="113" t="s">
        <v>46</v>
      </c>
      <c r="AT17" s="113" t="s">
        <v>46</v>
      </c>
      <c r="AU17" s="113" t="s">
        <v>46</v>
      </c>
      <c r="AV17" s="113" t="s">
        <v>46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</row>
    <row r="18" spans="1:58" s="8" customFormat="1" ht="11.25" customHeight="1" thickBot="1" x14ac:dyDescent="0.3">
      <c r="A18" s="56"/>
      <c r="B18" s="102"/>
      <c r="C18" s="10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</row>
    <row r="19" spans="1:58" s="8" customFormat="1" ht="66.75" customHeight="1" x14ac:dyDescent="0.25">
      <c r="A19" s="169" t="s">
        <v>4</v>
      </c>
      <c r="B19" s="104">
        <v>1</v>
      </c>
      <c r="C19" s="93" t="s">
        <v>32</v>
      </c>
      <c r="D19" s="148" t="s">
        <v>225</v>
      </c>
      <c r="E19" s="148" t="s">
        <v>225</v>
      </c>
      <c r="F19" s="144" t="s">
        <v>232</v>
      </c>
      <c r="G19" s="148" t="s">
        <v>225</v>
      </c>
      <c r="H19" s="148" t="s">
        <v>225</v>
      </c>
      <c r="I19" s="148" t="s">
        <v>229</v>
      </c>
      <c r="J19" s="148" t="s">
        <v>229</v>
      </c>
      <c r="K19" s="148" t="s">
        <v>229</v>
      </c>
      <c r="L19" s="147" t="s">
        <v>198</v>
      </c>
      <c r="M19" s="148" t="s">
        <v>242</v>
      </c>
      <c r="N19" s="78" t="s">
        <v>112</v>
      </c>
      <c r="O19" s="46" t="s">
        <v>151</v>
      </c>
      <c r="P19" s="46" t="s">
        <v>159</v>
      </c>
      <c r="Q19" s="44" t="s">
        <v>106</v>
      </c>
      <c r="R19" s="46" t="s">
        <v>160</v>
      </c>
      <c r="S19" s="45"/>
      <c r="T19" s="43" t="s">
        <v>139</v>
      </c>
      <c r="U19" s="46" t="s">
        <v>123</v>
      </c>
      <c r="V19" s="46" t="s">
        <v>138</v>
      </c>
      <c r="W19" s="46" t="s">
        <v>161</v>
      </c>
      <c r="X19" s="43" t="s">
        <v>107</v>
      </c>
      <c r="Y19" s="45"/>
      <c r="Z19" s="43" t="s">
        <v>121</v>
      </c>
      <c r="AA19" s="43" t="s">
        <v>117</v>
      </c>
      <c r="AB19" s="46" t="s">
        <v>120</v>
      </c>
      <c r="AC19" s="46" t="s">
        <v>137</v>
      </c>
      <c r="AD19" s="46" t="s">
        <v>114</v>
      </c>
      <c r="AE19" s="45"/>
      <c r="AF19" s="46" t="s">
        <v>162</v>
      </c>
      <c r="AG19" s="46" t="s">
        <v>128</v>
      </c>
      <c r="AH19" s="46" t="s">
        <v>145</v>
      </c>
      <c r="AI19" s="46" t="s">
        <v>127</v>
      </c>
      <c r="AJ19" s="127" t="s">
        <v>122</v>
      </c>
      <c r="AK19" s="45"/>
      <c r="AL19" s="127" t="s">
        <v>124</v>
      </c>
      <c r="AM19" s="127" t="s">
        <v>126</v>
      </c>
      <c r="AN19" s="127" t="s">
        <v>129</v>
      </c>
      <c r="AO19" s="127" t="s">
        <v>20</v>
      </c>
      <c r="AP19" s="127" t="s">
        <v>140</v>
      </c>
      <c r="AQ19" s="45"/>
      <c r="AR19" s="127" t="s">
        <v>27</v>
      </c>
      <c r="AS19" s="127" t="s">
        <v>22</v>
      </c>
      <c r="AT19" s="127" t="s">
        <v>135</v>
      </c>
      <c r="AU19" s="127" t="s">
        <v>163</v>
      </c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s="8" customFormat="1" ht="66.75" customHeight="1" x14ac:dyDescent="0.25">
      <c r="A20" s="170"/>
      <c r="B20" s="94">
        <v>2</v>
      </c>
      <c r="C20" s="95" t="s">
        <v>31</v>
      </c>
      <c r="D20" s="156" t="s">
        <v>225</v>
      </c>
      <c r="E20" s="156" t="s">
        <v>225</v>
      </c>
      <c r="F20" s="156" t="s">
        <v>239</v>
      </c>
      <c r="G20" s="156" t="s">
        <v>225</v>
      </c>
      <c r="H20" s="156" t="s">
        <v>225</v>
      </c>
      <c r="I20" s="156" t="s">
        <v>229</v>
      </c>
      <c r="J20" s="156" t="s">
        <v>229</v>
      </c>
      <c r="K20" s="156" t="s">
        <v>229</v>
      </c>
      <c r="L20" s="147" t="s">
        <v>198</v>
      </c>
      <c r="M20" s="156" t="s">
        <v>242</v>
      </c>
      <c r="N20" s="78" t="s">
        <v>112</v>
      </c>
      <c r="O20" s="43" t="s">
        <v>151</v>
      </c>
      <c r="P20" s="46" t="s">
        <v>159</v>
      </c>
      <c r="Q20" s="44" t="s">
        <v>106</v>
      </c>
      <c r="R20" s="43" t="s">
        <v>123</v>
      </c>
      <c r="S20" s="45"/>
      <c r="T20" s="43" t="s">
        <v>139</v>
      </c>
      <c r="U20" s="43" t="s">
        <v>133</v>
      </c>
      <c r="V20" s="46" t="s">
        <v>135</v>
      </c>
      <c r="W20" s="46" t="s">
        <v>138</v>
      </c>
      <c r="X20" s="43" t="s">
        <v>107</v>
      </c>
      <c r="Y20" s="45"/>
      <c r="Z20" s="43" t="s">
        <v>121</v>
      </c>
      <c r="AA20" s="43" t="s">
        <v>117</v>
      </c>
      <c r="AB20" s="46" t="s">
        <v>120</v>
      </c>
      <c r="AC20" s="43" t="s">
        <v>109</v>
      </c>
      <c r="AD20" s="43" t="s">
        <v>114</v>
      </c>
      <c r="AE20" s="45"/>
      <c r="AF20" s="43" t="s">
        <v>162</v>
      </c>
      <c r="AG20" s="43" t="s">
        <v>128</v>
      </c>
      <c r="AH20" s="46" t="s">
        <v>145</v>
      </c>
      <c r="AI20" s="46" t="s">
        <v>127</v>
      </c>
      <c r="AJ20" s="128" t="s">
        <v>122</v>
      </c>
      <c r="AK20" s="45"/>
      <c r="AL20" s="128" t="s">
        <v>124</v>
      </c>
      <c r="AM20" s="128" t="s">
        <v>126</v>
      </c>
      <c r="AN20" s="128" t="s">
        <v>129</v>
      </c>
      <c r="AO20" s="128" t="s">
        <v>22</v>
      </c>
      <c r="AP20" s="128" t="s">
        <v>140</v>
      </c>
      <c r="AQ20" s="45"/>
      <c r="AR20" s="128" t="s">
        <v>27</v>
      </c>
      <c r="AS20" s="128" t="s">
        <v>116</v>
      </c>
      <c r="AT20" s="128" t="s">
        <v>131</v>
      </c>
      <c r="AU20" s="128" t="s">
        <v>20</v>
      </c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</row>
    <row r="21" spans="1:58" s="8" customFormat="1" ht="37.5" customHeight="1" x14ac:dyDescent="0.25">
      <c r="A21" s="170"/>
      <c r="B21" s="96" t="s">
        <v>11</v>
      </c>
      <c r="C21" s="112" t="s">
        <v>33</v>
      </c>
      <c r="D21" s="79" t="s">
        <v>16</v>
      </c>
      <c r="E21" s="79" t="s">
        <v>16</v>
      </c>
      <c r="F21" s="79" t="s">
        <v>16</v>
      </c>
      <c r="G21" s="79" t="s">
        <v>16</v>
      </c>
      <c r="H21" s="79" t="s">
        <v>16</v>
      </c>
      <c r="I21" s="79" t="s">
        <v>16</v>
      </c>
      <c r="J21" s="79" t="s">
        <v>16</v>
      </c>
      <c r="K21" s="79" t="s">
        <v>16</v>
      </c>
      <c r="L21" s="79" t="s">
        <v>16</v>
      </c>
      <c r="M21" s="79" t="s">
        <v>16</v>
      </c>
      <c r="N21" s="79" t="s">
        <v>16</v>
      </c>
      <c r="O21" s="79" t="s">
        <v>16</v>
      </c>
      <c r="P21" s="79" t="s">
        <v>16</v>
      </c>
      <c r="Q21" s="79" t="s">
        <v>16</v>
      </c>
      <c r="R21" s="79" t="s">
        <v>16</v>
      </c>
      <c r="S21" s="45"/>
      <c r="T21" s="79" t="s">
        <v>16</v>
      </c>
      <c r="U21" s="79" t="s">
        <v>16</v>
      </c>
      <c r="V21" s="79" t="s">
        <v>16</v>
      </c>
      <c r="W21" s="79" t="s">
        <v>16</v>
      </c>
      <c r="X21" s="79" t="s">
        <v>16</v>
      </c>
      <c r="Y21" s="45"/>
      <c r="Z21" s="79" t="s">
        <v>16</v>
      </c>
      <c r="AA21" s="79" t="s">
        <v>16</v>
      </c>
      <c r="AB21" s="79" t="s">
        <v>16</v>
      </c>
      <c r="AC21" s="79" t="s">
        <v>16</v>
      </c>
      <c r="AD21" s="79" t="s">
        <v>16</v>
      </c>
      <c r="AE21" s="45"/>
      <c r="AF21" s="79" t="s">
        <v>16</v>
      </c>
      <c r="AG21" s="79" t="s">
        <v>16</v>
      </c>
      <c r="AH21" s="79" t="s">
        <v>16</v>
      </c>
      <c r="AI21" s="79" t="s">
        <v>16</v>
      </c>
      <c r="AJ21" s="79" t="s">
        <v>16</v>
      </c>
      <c r="AK21" s="45"/>
      <c r="AL21" s="79" t="s">
        <v>16</v>
      </c>
      <c r="AM21" s="79" t="s">
        <v>16</v>
      </c>
      <c r="AN21" s="79" t="s">
        <v>16</v>
      </c>
      <c r="AO21" s="79" t="s">
        <v>16</v>
      </c>
      <c r="AP21" s="79" t="s">
        <v>16</v>
      </c>
      <c r="AQ21" s="45"/>
      <c r="AR21" s="79" t="s">
        <v>16</v>
      </c>
      <c r="AS21" s="79" t="s">
        <v>16</v>
      </c>
      <c r="AT21" s="79" t="s">
        <v>16</v>
      </c>
      <c r="AU21" s="79" t="s">
        <v>16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 spans="1:58" s="8" customFormat="1" ht="66.75" customHeight="1" x14ac:dyDescent="0.25">
      <c r="A22" s="170"/>
      <c r="B22" s="94">
        <v>3</v>
      </c>
      <c r="C22" s="95" t="s">
        <v>34</v>
      </c>
      <c r="D22" s="147" t="s">
        <v>226</v>
      </c>
      <c r="E22" s="147" t="s">
        <v>226</v>
      </c>
      <c r="F22" s="148" t="s">
        <v>225</v>
      </c>
      <c r="G22" s="147" t="s">
        <v>226</v>
      </c>
      <c r="H22" s="147" t="s">
        <v>226</v>
      </c>
      <c r="I22" s="156" t="s">
        <v>230</v>
      </c>
      <c r="J22" s="156" t="s">
        <v>230</v>
      </c>
      <c r="K22" s="147" t="s">
        <v>198</v>
      </c>
      <c r="L22" s="147" t="s">
        <v>229</v>
      </c>
      <c r="M22" s="147" t="s">
        <v>243</v>
      </c>
      <c r="N22" s="80" t="s">
        <v>123</v>
      </c>
      <c r="O22" s="43" t="s">
        <v>106</v>
      </c>
      <c r="P22" s="43" t="s">
        <v>108</v>
      </c>
      <c r="Q22" s="43" t="s">
        <v>151</v>
      </c>
      <c r="R22" s="43" t="s">
        <v>107</v>
      </c>
      <c r="S22" s="45"/>
      <c r="T22" s="46" t="s">
        <v>156</v>
      </c>
      <c r="U22" s="44" t="s">
        <v>164</v>
      </c>
      <c r="V22" s="43" t="s">
        <v>114</v>
      </c>
      <c r="W22" s="43" t="s">
        <v>134</v>
      </c>
      <c r="X22" s="43" t="s">
        <v>139</v>
      </c>
      <c r="Y22" s="45"/>
      <c r="Z22" s="43" t="s">
        <v>138</v>
      </c>
      <c r="AA22" s="43" t="s">
        <v>159</v>
      </c>
      <c r="AB22" s="43" t="s">
        <v>109</v>
      </c>
      <c r="AC22" s="43" t="s">
        <v>117</v>
      </c>
      <c r="AD22" s="43" t="s">
        <v>120</v>
      </c>
      <c r="AE22" s="45"/>
      <c r="AF22" s="43" t="s">
        <v>121</v>
      </c>
      <c r="AG22" s="43" t="s">
        <v>162</v>
      </c>
      <c r="AH22" s="46" t="s">
        <v>122</v>
      </c>
      <c r="AI22" s="43" t="s">
        <v>145</v>
      </c>
      <c r="AJ22" s="128" t="s">
        <v>128</v>
      </c>
      <c r="AK22" s="45"/>
      <c r="AL22" s="128" t="s">
        <v>155</v>
      </c>
      <c r="AM22" s="128" t="s">
        <v>129</v>
      </c>
      <c r="AN22" s="128" t="s">
        <v>126</v>
      </c>
      <c r="AO22" s="128" t="s">
        <v>25</v>
      </c>
      <c r="AP22" s="128" t="s">
        <v>137</v>
      </c>
      <c r="AQ22" s="45"/>
      <c r="AR22" s="128" t="s">
        <v>131</v>
      </c>
      <c r="AS22" s="128" t="s">
        <v>23</v>
      </c>
      <c r="AT22" s="128" t="s">
        <v>19</v>
      </c>
      <c r="AU22" s="128" t="s">
        <v>140</v>
      </c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</row>
    <row r="23" spans="1:58" s="8" customFormat="1" ht="66.75" customHeight="1" x14ac:dyDescent="0.25">
      <c r="A23" s="170"/>
      <c r="B23" s="94">
        <v>4</v>
      </c>
      <c r="C23" s="95" t="s">
        <v>35</v>
      </c>
      <c r="D23" s="147" t="s">
        <v>226</v>
      </c>
      <c r="E23" s="147" t="s">
        <v>226</v>
      </c>
      <c r="F23" s="156" t="s">
        <v>225</v>
      </c>
      <c r="G23" s="147" t="s">
        <v>226</v>
      </c>
      <c r="H23" s="147" t="s">
        <v>226</v>
      </c>
      <c r="I23" s="156" t="s">
        <v>230</v>
      </c>
      <c r="J23" s="156" t="s">
        <v>230</v>
      </c>
      <c r="K23" s="147" t="s">
        <v>198</v>
      </c>
      <c r="L23" s="147" t="s">
        <v>229</v>
      </c>
      <c r="M23" s="147" t="s">
        <v>243</v>
      </c>
      <c r="N23" s="80" t="s">
        <v>123</v>
      </c>
      <c r="O23" s="43" t="s">
        <v>106</v>
      </c>
      <c r="P23" s="43" t="s">
        <v>108</v>
      </c>
      <c r="Q23" s="43" t="s">
        <v>151</v>
      </c>
      <c r="R23" s="43" t="s">
        <v>107</v>
      </c>
      <c r="S23" s="45"/>
      <c r="T23" s="44" t="s">
        <v>156</v>
      </c>
      <c r="U23" s="43" t="s">
        <v>164</v>
      </c>
      <c r="V23" s="43" t="s">
        <v>114</v>
      </c>
      <c r="W23" s="43" t="s">
        <v>135</v>
      </c>
      <c r="X23" s="43" t="s">
        <v>139</v>
      </c>
      <c r="Y23" s="45"/>
      <c r="Z23" s="43" t="s">
        <v>138</v>
      </c>
      <c r="AA23" s="43" t="s">
        <v>159</v>
      </c>
      <c r="AB23" s="43" t="s">
        <v>134</v>
      </c>
      <c r="AC23" s="43" t="s">
        <v>117</v>
      </c>
      <c r="AD23" s="43" t="s">
        <v>120</v>
      </c>
      <c r="AE23" s="45"/>
      <c r="AF23" s="43" t="s">
        <v>121</v>
      </c>
      <c r="AG23" s="43" t="s">
        <v>162</v>
      </c>
      <c r="AH23" s="46" t="s">
        <v>122</v>
      </c>
      <c r="AI23" s="43" t="s">
        <v>145</v>
      </c>
      <c r="AJ23" s="128" t="s">
        <v>128</v>
      </c>
      <c r="AK23" s="45"/>
      <c r="AL23" s="128" t="s">
        <v>126</v>
      </c>
      <c r="AM23" s="128" t="s">
        <v>129</v>
      </c>
      <c r="AN23" s="128" t="s">
        <v>155</v>
      </c>
      <c r="AO23" s="128" t="s">
        <v>165</v>
      </c>
      <c r="AP23" s="128" t="s">
        <v>25</v>
      </c>
      <c r="AQ23" s="45"/>
      <c r="AR23" s="128" t="s">
        <v>131</v>
      </c>
      <c r="AS23" s="128" t="s">
        <v>23</v>
      </c>
      <c r="AT23" s="128" t="s">
        <v>19</v>
      </c>
      <c r="AU23" s="128" t="s">
        <v>140</v>
      </c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spans="1:58" s="8" customFormat="1" ht="37.5" customHeight="1" x14ac:dyDescent="0.25">
      <c r="A24" s="170"/>
      <c r="B24" s="96" t="s">
        <v>11</v>
      </c>
      <c r="C24" s="97" t="s">
        <v>36</v>
      </c>
      <c r="D24" s="79" t="s">
        <v>16</v>
      </c>
      <c r="E24" s="79" t="s">
        <v>16</v>
      </c>
      <c r="F24" s="79" t="s">
        <v>16</v>
      </c>
      <c r="G24" s="79" t="s">
        <v>16</v>
      </c>
      <c r="H24" s="79" t="s">
        <v>16</v>
      </c>
      <c r="I24" s="79" t="s">
        <v>16</v>
      </c>
      <c r="J24" s="79" t="s">
        <v>16</v>
      </c>
      <c r="K24" s="79" t="s">
        <v>16</v>
      </c>
      <c r="L24" s="79" t="s">
        <v>16</v>
      </c>
      <c r="M24" s="79" t="s">
        <v>16</v>
      </c>
      <c r="N24" s="79" t="s">
        <v>16</v>
      </c>
      <c r="O24" s="79" t="s">
        <v>16</v>
      </c>
      <c r="P24" s="79" t="s">
        <v>16</v>
      </c>
      <c r="Q24" s="79" t="s">
        <v>16</v>
      </c>
      <c r="R24" s="79" t="s">
        <v>16</v>
      </c>
      <c r="S24" s="45"/>
      <c r="T24" s="79" t="s">
        <v>16</v>
      </c>
      <c r="U24" s="79" t="s">
        <v>16</v>
      </c>
      <c r="V24" s="79" t="s">
        <v>16</v>
      </c>
      <c r="W24" s="79" t="s">
        <v>16</v>
      </c>
      <c r="X24" s="79" t="s">
        <v>16</v>
      </c>
      <c r="Y24" s="45"/>
      <c r="Z24" s="79" t="s">
        <v>16</v>
      </c>
      <c r="AA24" s="79" t="s">
        <v>16</v>
      </c>
      <c r="AB24" s="79" t="s">
        <v>16</v>
      </c>
      <c r="AC24" s="79" t="s">
        <v>16</v>
      </c>
      <c r="AD24" s="79" t="s">
        <v>16</v>
      </c>
      <c r="AE24" s="45"/>
      <c r="AF24" s="79" t="s">
        <v>16</v>
      </c>
      <c r="AG24" s="79" t="s">
        <v>16</v>
      </c>
      <c r="AH24" s="79" t="s">
        <v>16</v>
      </c>
      <c r="AI24" s="79" t="s">
        <v>16</v>
      </c>
      <c r="AJ24" s="79" t="s">
        <v>16</v>
      </c>
      <c r="AK24" s="45"/>
      <c r="AL24" s="79" t="s">
        <v>16</v>
      </c>
      <c r="AM24" s="79" t="s">
        <v>16</v>
      </c>
      <c r="AN24" s="79" t="s">
        <v>16</v>
      </c>
      <c r="AO24" s="79" t="s">
        <v>16</v>
      </c>
      <c r="AP24" s="79" t="s">
        <v>16</v>
      </c>
      <c r="AQ24" s="45"/>
      <c r="AR24" s="79" t="s">
        <v>16</v>
      </c>
      <c r="AS24" s="79" t="s">
        <v>16</v>
      </c>
      <c r="AT24" s="79" t="s">
        <v>16</v>
      </c>
      <c r="AU24" s="79" t="s">
        <v>16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spans="1:58" s="8" customFormat="1" ht="66.75" customHeight="1" thickBot="1" x14ac:dyDescent="0.3">
      <c r="A25" s="170"/>
      <c r="B25" s="94">
        <v>5</v>
      </c>
      <c r="C25" s="95" t="s">
        <v>37</v>
      </c>
      <c r="D25" s="142" t="s">
        <v>232</v>
      </c>
      <c r="E25" s="142" t="s">
        <v>232</v>
      </c>
      <c r="F25" s="147" t="s">
        <v>226</v>
      </c>
      <c r="G25" s="142" t="s">
        <v>232</v>
      </c>
      <c r="H25" s="142" t="s">
        <v>232</v>
      </c>
      <c r="I25" s="148" t="s">
        <v>232</v>
      </c>
      <c r="J25" s="147" t="s">
        <v>199</v>
      </c>
      <c r="K25" s="156" t="s">
        <v>230</v>
      </c>
      <c r="L25" s="147" t="s">
        <v>230</v>
      </c>
      <c r="M25" s="148" t="s">
        <v>232</v>
      </c>
      <c r="N25" s="80" t="s">
        <v>143</v>
      </c>
      <c r="O25" s="44" t="s">
        <v>122</v>
      </c>
      <c r="P25" s="43" t="s">
        <v>138</v>
      </c>
      <c r="Q25" s="43" t="s">
        <v>166</v>
      </c>
      <c r="R25" s="43" t="s">
        <v>151</v>
      </c>
      <c r="S25" s="45"/>
      <c r="T25" s="43" t="s">
        <v>139</v>
      </c>
      <c r="U25" s="43" t="s">
        <v>106</v>
      </c>
      <c r="V25" s="43" t="s">
        <v>162</v>
      </c>
      <c r="W25" s="43" t="s">
        <v>112</v>
      </c>
      <c r="X25" s="43" t="s">
        <v>159</v>
      </c>
      <c r="Y25" s="45"/>
      <c r="Z25" s="43" t="s">
        <v>117</v>
      </c>
      <c r="AA25" s="43" t="s">
        <v>123</v>
      </c>
      <c r="AB25" s="43" t="s">
        <v>135</v>
      </c>
      <c r="AC25" s="43" t="s">
        <v>167</v>
      </c>
      <c r="AD25" s="43" t="s">
        <v>168</v>
      </c>
      <c r="AE25" s="45"/>
      <c r="AF25" s="43" t="s">
        <v>169</v>
      </c>
      <c r="AG25" s="43" t="s">
        <v>124</v>
      </c>
      <c r="AH25" s="60" t="s">
        <v>121</v>
      </c>
      <c r="AI25" s="60" t="s">
        <v>128</v>
      </c>
      <c r="AJ25" s="128" t="s">
        <v>126</v>
      </c>
      <c r="AK25" s="45"/>
      <c r="AL25" s="128" t="s">
        <v>170</v>
      </c>
      <c r="AM25" s="128" t="s">
        <v>140</v>
      </c>
      <c r="AN25" s="128" t="s">
        <v>127</v>
      </c>
      <c r="AO25" s="128" t="s">
        <v>19</v>
      </c>
      <c r="AP25" s="128" t="s">
        <v>25</v>
      </c>
      <c r="AQ25" s="45"/>
      <c r="AR25" s="137" t="s">
        <v>21</v>
      </c>
      <c r="AS25" s="137" t="s">
        <v>21</v>
      </c>
      <c r="AT25" s="137" t="s">
        <v>21</v>
      </c>
      <c r="AU25" s="137" t="s">
        <v>21</v>
      </c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spans="1:58" s="8" customFormat="1" ht="66.75" customHeight="1" x14ac:dyDescent="0.25">
      <c r="A26" s="170"/>
      <c r="B26" s="94">
        <v>6</v>
      </c>
      <c r="C26" s="95" t="s">
        <v>38</v>
      </c>
      <c r="D26" s="142" t="s">
        <v>232</v>
      </c>
      <c r="E26" s="142" t="s">
        <v>232</v>
      </c>
      <c r="F26" s="147" t="s">
        <v>226</v>
      </c>
      <c r="G26" s="142" t="s">
        <v>232</v>
      </c>
      <c r="H26" s="142" t="s">
        <v>232</v>
      </c>
      <c r="I26" s="148" t="s">
        <v>232</v>
      </c>
      <c r="J26" s="147" t="s">
        <v>199</v>
      </c>
      <c r="K26" s="156" t="s">
        <v>230</v>
      </c>
      <c r="L26" s="147" t="s">
        <v>230</v>
      </c>
      <c r="M26" s="148" t="s">
        <v>232</v>
      </c>
      <c r="N26" s="80" t="s">
        <v>143</v>
      </c>
      <c r="O26" s="44" t="s">
        <v>122</v>
      </c>
      <c r="P26" s="43" t="s">
        <v>171</v>
      </c>
      <c r="Q26" s="43" t="s">
        <v>138</v>
      </c>
      <c r="R26" s="43" t="s">
        <v>151</v>
      </c>
      <c r="S26" s="45"/>
      <c r="T26" s="43" t="s">
        <v>139</v>
      </c>
      <c r="U26" s="43" t="s">
        <v>106</v>
      </c>
      <c r="V26" s="43" t="s">
        <v>162</v>
      </c>
      <c r="W26" s="43" t="s">
        <v>120</v>
      </c>
      <c r="X26" s="43" t="s">
        <v>159</v>
      </c>
      <c r="Y26" s="45"/>
      <c r="Z26" s="43" t="s">
        <v>117</v>
      </c>
      <c r="AA26" s="43" t="s">
        <v>123</v>
      </c>
      <c r="AB26" s="42" t="s">
        <v>135</v>
      </c>
      <c r="AC26" s="43" t="s">
        <v>167</v>
      </c>
      <c r="AD26" s="43" t="s">
        <v>168</v>
      </c>
      <c r="AE26" s="45"/>
      <c r="AF26" s="43" t="s">
        <v>22</v>
      </c>
      <c r="AG26" s="43" t="s">
        <v>124</v>
      </c>
      <c r="AH26" s="60" t="s">
        <v>121</v>
      </c>
      <c r="AI26" s="60" t="s">
        <v>128</v>
      </c>
      <c r="AJ26" s="128" t="s">
        <v>172</v>
      </c>
      <c r="AK26" s="45"/>
      <c r="AL26" s="128" t="s">
        <v>116</v>
      </c>
      <c r="AM26" s="128" t="s">
        <v>140</v>
      </c>
      <c r="AN26" s="128" t="s">
        <v>127</v>
      </c>
      <c r="AO26" s="128" t="s">
        <v>19</v>
      </c>
      <c r="AP26" s="128" t="s">
        <v>25</v>
      </c>
      <c r="AQ26" s="45"/>
      <c r="AR26" s="137" t="s">
        <v>21</v>
      </c>
      <c r="AS26" s="137" t="s">
        <v>21</v>
      </c>
      <c r="AT26" s="137" t="s">
        <v>21</v>
      </c>
      <c r="AU26" s="137" t="s">
        <v>21</v>
      </c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spans="1:58" s="8" customFormat="1" ht="37.5" customHeight="1" x14ac:dyDescent="0.25">
      <c r="A27" s="170"/>
      <c r="B27" s="98" t="s">
        <v>12</v>
      </c>
      <c r="C27" s="99" t="s">
        <v>39</v>
      </c>
      <c r="D27" s="82" t="s">
        <v>40</v>
      </c>
      <c r="E27" s="82" t="s">
        <v>40</v>
      </c>
      <c r="F27" s="82" t="s">
        <v>40</v>
      </c>
      <c r="G27" s="82" t="s">
        <v>40</v>
      </c>
      <c r="H27" s="82" t="s">
        <v>40</v>
      </c>
      <c r="I27" s="82" t="s">
        <v>40</v>
      </c>
      <c r="J27" s="82" t="s">
        <v>40</v>
      </c>
      <c r="K27" s="82" t="s">
        <v>40</v>
      </c>
      <c r="L27" s="82" t="s">
        <v>40</v>
      </c>
      <c r="M27" s="82" t="s">
        <v>40</v>
      </c>
      <c r="N27" s="82" t="s">
        <v>40</v>
      </c>
      <c r="O27" s="82" t="s">
        <v>40</v>
      </c>
      <c r="P27" s="82" t="s">
        <v>40</v>
      </c>
      <c r="Q27" s="82" t="s">
        <v>40</v>
      </c>
      <c r="R27" s="82" t="s">
        <v>40</v>
      </c>
      <c r="S27" s="45"/>
      <c r="T27" s="82" t="s">
        <v>40</v>
      </c>
      <c r="U27" s="82" t="s">
        <v>40</v>
      </c>
      <c r="V27" s="82" t="s">
        <v>40</v>
      </c>
      <c r="W27" s="82" t="s">
        <v>40</v>
      </c>
      <c r="X27" s="82" t="s">
        <v>40</v>
      </c>
      <c r="Y27" s="45"/>
      <c r="Z27" s="82" t="s">
        <v>40</v>
      </c>
      <c r="AA27" s="82" t="s">
        <v>40</v>
      </c>
      <c r="AB27" s="82" t="s">
        <v>40</v>
      </c>
      <c r="AC27" s="82" t="s">
        <v>40</v>
      </c>
      <c r="AD27" s="82" t="s">
        <v>40</v>
      </c>
      <c r="AE27" s="45"/>
      <c r="AF27" s="82" t="s">
        <v>40</v>
      </c>
      <c r="AG27" s="82" t="s">
        <v>40</v>
      </c>
      <c r="AH27" s="82" t="s">
        <v>40</v>
      </c>
      <c r="AI27" s="82" t="s">
        <v>40</v>
      </c>
      <c r="AJ27" s="82" t="s">
        <v>40</v>
      </c>
      <c r="AK27" s="45"/>
      <c r="AL27" s="82" t="s">
        <v>40</v>
      </c>
      <c r="AM27" s="82" t="s">
        <v>40</v>
      </c>
      <c r="AN27" s="82" t="s">
        <v>40</v>
      </c>
      <c r="AO27" s="82" t="s">
        <v>40</v>
      </c>
      <c r="AP27" s="82" t="s">
        <v>40</v>
      </c>
      <c r="AQ27" s="45"/>
      <c r="AR27" s="82" t="s">
        <v>40</v>
      </c>
      <c r="AS27" s="82" t="s">
        <v>40</v>
      </c>
      <c r="AT27" s="82" t="s">
        <v>40</v>
      </c>
      <c r="AU27" s="82" t="s">
        <v>40</v>
      </c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1:58" s="8" customFormat="1" ht="66.75" customHeight="1" x14ac:dyDescent="0.25">
      <c r="A28" s="170"/>
      <c r="B28" s="94">
        <v>7</v>
      </c>
      <c r="C28" s="95" t="s">
        <v>41</v>
      </c>
      <c r="D28" s="142" t="s">
        <v>234</v>
      </c>
      <c r="E28" s="142" t="s">
        <v>234</v>
      </c>
      <c r="F28" s="142"/>
      <c r="G28" s="142" t="s">
        <v>234</v>
      </c>
      <c r="H28" s="142" t="s">
        <v>234</v>
      </c>
      <c r="I28" s="142" t="s">
        <v>234</v>
      </c>
      <c r="J28" s="142"/>
      <c r="K28" s="156" t="s">
        <v>230</v>
      </c>
      <c r="L28" s="147" t="s">
        <v>230</v>
      </c>
      <c r="M28" s="142" t="s">
        <v>244</v>
      </c>
      <c r="N28" s="80" t="s">
        <v>106</v>
      </c>
      <c r="O28" s="43" t="s">
        <v>142</v>
      </c>
      <c r="P28" s="43" t="s">
        <v>114</v>
      </c>
      <c r="Q28" s="43" t="s">
        <v>107</v>
      </c>
      <c r="R28" s="43" t="s">
        <v>139</v>
      </c>
      <c r="S28" s="45"/>
      <c r="T28" s="43" t="s">
        <v>156</v>
      </c>
      <c r="U28" s="43" t="s">
        <v>123</v>
      </c>
      <c r="V28" s="43" t="s">
        <v>122</v>
      </c>
      <c r="W28" s="43" t="s">
        <v>138</v>
      </c>
      <c r="X28" s="43" t="s">
        <v>120</v>
      </c>
      <c r="Y28" s="45"/>
      <c r="Z28" s="43" t="s">
        <v>121</v>
      </c>
      <c r="AA28" s="43" t="s">
        <v>167</v>
      </c>
      <c r="AB28" s="43" t="s">
        <v>151</v>
      </c>
      <c r="AC28" s="43" t="s">
        <v>140</v>
      </c>
      <c r="AD28" s="43" t="s">
        <v>135</v>
      </c>
      <c r="AE28" s="45"/>
      <c r="AF28" s="43" t="s">
        <v>126</v>
      </c>
      <c r="AG28" s="43" t="s">
        <v>117</v>
      </c>
      <c r="AH28" s="43" t="s">
        <v>124</v>
      </c>
      <c r="AI28" s="43" t="s">
        <v>153</v>
      </c>
      <c r="AJ28" s="128" t="s">
        <v>127</v>
      </c>
      <c r="AK28" s="45"/>
      <c r="AL28" s="137" t="s">
        <v>21</v>
      </c>
      <c r="AM28" s="137" t="s">
        <v>21</v>
      </c>
      <c r="AN28" s="137" t="s">
        <v>21</v>
      </c>
      <c r="AO28" s="137" t="s">
        <v>21</v>
      </c>
      <c r="AP28" s="137" t="s">
        <v>21</v>
      </c>
      <c r="AQ28" s="45"/>
      <c r="AR28" s="128" t="s">
        <v>19</v>
      </c>
      <c r="AS28" s="128" t="s">
        <v>20</v>
      </c>
      <c r="AT28" s="128" t="s">
        <v>24</v>
      </c>
      <c r="AU28" s="128" t="s">
        <v>129</v>
      </c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1:58" s="8" customFormat="1" ht="66.75" customHeight="1" x14ac:dyDescent="0.25">
      <c r="A29" s="170"/>
      <c r="B29" s="94">
        <v>8</v>
      </c>
      <c r="C29" s="95" t="s">
        <v>42</v>
      </c>
      <c r="D29" s="151" t="s">
        <v>47</v>
      </c>
      <c r="E29" s="151" t="s">
        <v>47</v>
      </c>
      <c r="F29" s="151" t="s">
        <v>47</v>
      </c>
      <c r="G29" s="151" t="s">
        <v>47</v>
      </c>
      <c r="H29" s="151" t="s">
        <v>47</v>
      </c>
      <c r="I29" s="151" t="s">
        <v>47</v>
      </c>
      <c r="J29" s="151" t="s">
        <v>47</v>
      </c>
      <c r="K29" s="151" t="s">
        <v>47</v>
      </c>
      <c r="L29" s="151" t="s">
        <v>47</v>
      </c>
      <c r="M29" s="151" t="s">
        <v>47</v>
      </c>
      <c r="N29" s="80" t="s">
        <v>106</v>
      </c>
      <c r="O29" s="43" t="s">
        <v>142</v>
      </c>
      <c r="P29" s="43" t="s">
        <v>114</v>
      </c>
      <c r="Q29" s="43" t="s">
        <v>107</v>
      </c>
      <c r="R29" s="53" t="s">
        <v>139</v>
      </c>
      <c r="S29" s="54"/>
      <c r="T29" s="43" t="s">
        <v>156</v>
      </c>
      <c r="U29" s="43" t="s">
        <v>123</v>
      </c>
      <c r="V29" s="43" t="s">
        <v>122</v>
      </c>
      <c r="W29" s="43" t="s">
        <v>138</v>
      </c>
      <c r="X29" s="43" t="s">
        <v>120</v>
      </c>
      <c r="Y29" s="54"/>
      <c r="Z29" s="43" t="s">
        <v>121</v>
      </c>
      <c r="AA29" s="43" t="s">
        <v>167</v>
      </c>
      <c r="AB29" s="43" t="s">
        <v>151</v>
      </c>
      <c r="AC29" s="43" t="s">
        <v>140</v>
      </c>
      <c r="AD29" s="43" t="s">
        <v>135</v>
      </c>
      <c r="AE29" s="54"/>
      <c r="AF29" s="43" t="s">
        <v>126</v>
      </c>
      <c r="AG29" s="43" t="s">
        <v>117</v>
      </c>
      <c r="AH29" s="43" t="s">
        <v>124</v>
      </c>
      <c r="AI29" s="43" t="s">
        <v>153</v>
      </c>
      <c r="AJ29" s="128" t="s">
        <v>127</v>
      </c>
      <c r="AK29" s="54"/>
      <c r="AL29" s="137" t="s">
        <v>21</v>
      </c>
      <c r="AM29" s="137" t="s">
        <v>21</v>
      </c>
      <c r="AN29" s="137" t="s">
        <v>21</v>
      </c>
      <c r="AO29" s="137" t="s">
        <v>21</v>
      </c>
      <c r="AP29" s="137" t="s">
        <v>21</v>
      </c>
      <c r="AQ29" s="54"/>
      <c r="AR29" s="128" t="s">
        <v>19</v>
      </c>
      <c r="AS29" s="128" t="s">
        <v>20</v>
      </c>
      <c r="AT29" s="128" t="s">
        <v>24</v>
      </c>
      <c r="AU29" s="128" t="s">
        <v>129</v>
      </c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1:58" s="8" customFormat="1" ht="37.5" customHeight="1" x14ac:dyDescent="0.25">
      <c r="A30" s="170"/>
      <c r="B30" s="96" t="s">
        <v>11</v>
      </c>
      <c r="C30" s="97" t="s">
        <v>43</v>
      </c>
      <c r="D30" s="151" t="s">
        <v>47</v>
      </c>
      <c r="E30" s="151" t="s">
        <v>47</v>
      </c>
      <c r="F30" s="151" t="s">
        <v>47</v>
      </c>
      <c r="G30" s="151" t="s">
        <v>47</v>
      </c>
      <c r="H30" s="151" t="s">
        <v>47</v>
      </c>
      <c r="I30" s="151" t="s">
        <v>47</v>
      </c>
      <c r="J30" s="151" t="s">
        <v>47</v>
      </c>
      <c r="K30" s="151" t="s">
        <v>47</v>
      </c>
      <c r="L30" s="151" t="s">
        <v>47</v>
      </c>
      <c r="M30" s="151" t="s">
        <v>47</v>
      </c>
      <c r="N30" s="114" t="s">
        <v>47</v>
      </c>
      <c r="O30" s="114" t="s">
        <v>47</v>
      </c>
      <c r="P30" s="114" t="s">
        <v>47</v>
      </c>
      <c r="Q30" s="114" t="s">
        <v>47</v>
      </c>
      <c r="R30" s="114" t="s">
        <v>47</v>
      </c>
      <c r="S30" s="45"/>
      <c r="T30" s="114" t="s">
        <v>47</v>
      </c>
      <c r="U30" s="114" t="s">
        <v>47</v>
      </c>
      <c r="V30" s="114" t="s">
        <v>47</v>
      </c>
      <c r="W30" s="114" t="s">
        <v>47</v>
      </c>
      <c r="X30" s="114" t="s">
        <v>47</v>
      </c>
      <c r="Y30" s="45"/>
      <c r="Z30" s="114" t="s">
        <v>47</v>
      </c>
      <c r="AA30" s="114" t="s">
        <v>47</v>
      </c>
      <c r="AB30" s="114" t="s">
        <v>47</v>
      </c>
      <c r="AC30" s="114" t="s">
        <v>47</v>
      </c>
      <c r="AD30" s="114" t="s">
        <v>47</v>
      </c>
      <c r="AE30" s="45"/>
      <c r="AF30" s="114" t="s">
        <v>47</v>
      </c>
      <c r="AG30" s="114" t="s">
        <v>47</v>
      </c>
      <c r="AH30" s="114" t="s">
        <v>47</v>
      </c>
      <c r="AI30" s="114" t="s">
        <v>47</v>
      </c>
      <c r="AJ30" s="126" t="s">
        <v>47</v>
      </c>
      <c r="AK30" s="45"/>
      <c r="AL30" s="126" t="s">
        <v>47</v>
      </c>
      <c r="AM30" s="114" t="s">
        <v>47</v>
      </c>
      <c r="AN30" s="114" t="s">
        <v>47</v>
      </c>
      <c r="AO30" s="114" t="s">
        <v>47</v>
      </c>
      <c r="AP30" s="126" t="s">
        <v>47</v>
      </c>
      <c r="AQ30" s="45"/>
      <c r="AR30" s="126" t="s">
        <v>47</v>
      </c>
      <c r="AS30" s="114" t="s">
        <v>47</v>
      </c>
      <c r="AT30" s="114" t="s">
        <v>47</v>
      </c>
      <c r="AU30" s="114" t="s">
        <v>47</v>
      </c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1:58" s="8" customFormat="1" ht="66.75" customHeight="1" x14ac:dyDescent="0.25">
      <c r="A31" s="170"/>
      <c r="B31" s="94">
        <v>9</v>
      </c>
      <c r="C31" s="95" t="s">
        <v>44</v>
      </c>
      <c r="D31" s="151" t="s">
        <v>47</v>
      </c>
      <c r="E31" s="151" t="s">
        <v>47</v>
      </c>
      <c r="F31" s="151" t="s">
        <v>47</v>
      </c>
      <c r="G31" s="151" t="s">
        <v>47</v>
      </c>
      <c r="H31" s="151" t="s">
        <v>47</v>
      </c>
      <c r="I31" s="151" t="s">
        <v>47</v>
      </c>
      <c r="J31" s="151" t="s">
        <v>47</v>
      </c>
      <c r="K31" s="151" t="s">
        <v>47</v>
      </c>
      <c r="L31" s="151" t="s">
        <v>47</v>
      </c>
      <c r="M31" s="151" t="s">
        <v>47</v>
      </c>
      <c r="N31" s="113" t="s">
        <v>46</v>
      </c>
      <c r="O31" s="113" t="s">
        <v>46</v>
      </c>
      <c r="P31" s="113" t="s">
        <v>46</v>
      </c>
      <c r="Q31" s="113" t="s">
        <v>46</v>
      </c>
      <c r="R31" s="113" t="s">
        <v>46</v>
      </c>
      <c r="S31" s="54"/>
      <c r="T31" s="113" t="s">
        <v>46</v>
      </c>
      <c r="U31" s="113" t="s">
        <v>46</v>
      </c>
      <c r="V31" s="113" t="s">
        <v>46</v>
      </c>
      <c r="W31" s="113" t="s">
        <v>46</v>
      </c>
      <c r="X31" s="113" t="s">
        <v>46</v>
      </c>
      <c r="Y31" s="54"/>
      <c r="Z31" s="113" t="s">
        <v>46</v>
      </c>
      <c r="AA31" s="113" t="s">
        <v>46</v>
      </c>
      <c r="AB31" s="113" t="s">
        <v>46</v>
      </c>
      <c r="AC31" s="113" t="s">
        <v>46</v>
      </c>
      <c r="AD31" s="113" t="s">
        <v>46</v>
      </c>
      <c r="AE31" s="54"/>
      <c r="AF31" s="113" t="s">
        <v>46</v>
      </c>
      <c r="AG31" s="113" t="s">
        <v>46</v>
      </c>
      <c r="AH31" s="113" t="s">
        <v>46</v>
      </c>
      <c r="AI31" s="113" t="s">
        <v>46</v>
      </c>
      <c r="AJ31" s="113" t="s">
        <v>46</v>
      </c>
      <c r="AK31" s="54"/>
      <c r="AL31" s="113" t="s">
        <v>46</v>
      </c>
      <c r="AM31" s="113" t="s">
        <v>46</v>
      </c>
      <c r="AN31" s="113" t="s">
        <v>46</v>
      </c>
      <c r="AO31" s="113" t="s">
        <v>46</v>
      </c>
      <c r="AP31" s="113" t="s">
        <v>46</v>
      </c>
      <c r="AQ31" s="54"/>
      <c r="AR31" s="113" t="s">
        <v>46</v>
      </c>
      <c r="AS31" s="113" t="s">
        <v>46</v>
      </c>
      <c r="AT31" s="113" t="s">
        <v>46</v>
      </c>
      <c r="AU31" s="113" t="s">
        <v>46</v>
      </c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spans="1:58" s="8" customFormat="1" ht="66.75" customHeight="1" thickBot="1" x14ac:dyDescent="0.3">
      <c r="A32" s="171"/>
      <c r="B32" s="94">
        <v>10</v>
      </c>
      <c r="C32" s="101" t="s">
        <v>45</v>
      </c>
      <c r="D32" s="151" t="s">
        <v>47</v>
      </c>
      <c r="E32" s="151" t="s">
        <v>47</v>
      </c>
      <c r="F32" s="151" t="s">
        <v>47</v>
      </c>
      <c r="G32" s="151" t="s">
        <v>47</v>
      </c>
      <c r="H32" s="151" t="s">
        <v>47</v>
      </c>
      <c r="I32" s="151" t="s">
        <v>47</v>
      </c>
      <c r="J32" s="151" t="s">
        <v>47</v>
      </c>
      <c r="K32" s="151" t="s">
        <v>47</v>
      </c>
      <c r="L32" s="151" t="s">
        <v>47</v>
      </c>
      <c r="M32" s="151" t="s">
        <v>47</v>
      </c>
      <c r="N32" s="113" t="s">
        <v>46</v>
      </c>
      <c r="O32" s="113" t="s">
        <v>46</v>
      </c>
      <c r="P32" s="113" t="s">
        <v>46</v>
      </c>
      <c r="Q32" s="113" t="s">
        <v>46</v>
      </c>
      <c r="R32" s="113" t="s">
        <v>46</v>
      </c>
      <c r="S32" s="54"/>
      <c r="T32" s="113" t="s">
        <v>46</v>
      </c>
      <c r="U32" s="113" t="s">
        <v>46</v>
      </c>
      <c r="V32" s="113" t="s">
        <v>46</v>
      </c>
      <c r="W32" s="113" t="s">
        <v>46</v>
      </c>
      <c r="X32" s="113" t="s">
        <v>46</v>
      </c>
      <c r="Y32" s="54"/>
      <c r="Z32" s="113" t="s">
        <v>46</v>
      </c>
      <c r="AA32" s="113" t="s">
        <v>46</v>
      </c>
      <c r="AB32" s="113" t="s">
        <v>46</v>
      </c>
      <c r="AC32" s="113" t="s">
        <v>46</v>
      </c>
      <c r="AD32" s="113" t="s">
        <v>46</v>
      </c>
      <c r="AE32" s="54"/>
      <c r="AF32" s="113" t="s">
        <v>46</v>
      </c>
      <c r="AG32" s="113" t="s">
        <v>46</v>
      </c>
      <c r="AH32" s="113" t="s">
        <v>46</v>
      </c>
      <c r="AI32" s="113" t="s">
        <v>46</v>
      </c>
      <c r="AJ32" s="59" t="s">
        <v>46</v>
      </c>
      <c r="AK32" s="54"/>
      <c r="AL32" s="113" t="s">
        <v>46</v>
      </c>
      <c r="AM32" s="113" t="s">
        <v>46</v>
      </c>
      <c r="AN32" s="113" t="s">
        <v>46</v>
      </c>
      <c r="AO32" s="113" t="s">
        <v>46</v>
      </c>
      <c r="AP32" s="113" t="s">
        <v>46</v>
      </c>
      <c r="AQ32" s="54"/>
      <c r="AR32" s="113" t="s">
        <v>46</v>
      </c>
      <c r="AS32" s="113" t="s">
        <v>46</v>
      </c>
      <c r="AT32" s="113" t="s">
        <v>46</v>
      </c>
      <c r="AU32" s="113" t="s">
        <v>46</v>
      </c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</row>
    <row r="33" spans="1:58" s="8" customFormat="1" ht="11.25" customHeight="1" thickBot="1" x14ac:dyDescent="0.3">
      <c r="A33" s="56"/>
      <c r="B33" s="102"/>
      <c r="C33" s="10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</row>
    <row r="34" spans="1:58" s="8" customFormat="1" ht="66.75" customHeight="1" x14ac:dyDescent="0.25">
      <c r="A34" s="172" t="s">
        <v>13</v>
      </c>
      <c r="B34" s="92">
        <v>1</v>
      </c>
      <c r="C34" s="93" t="s">
        <v>32</v>
      </c>
      <c r="D34" s="154" t="s">
        <v>227</v>
      </c>
      <c r="E34" s="154" t="s">
        <v>227</v>
      </c>
      <c r="F34" s="141" t="s">
        <v>232</v>
      </c>
      <c r="G34" s="154" t="s">
        <v>227</v>
      </c>
      <c r="H34" s="154" t="s">
        <v>227</v>
      </c>
      <c r="I34" s="147" t="s">
        <v>198</v>
      </c>
      <c r="J34" s="154" t="s">
        <v>242</v>
      </c>
      <c r="K34" s="154" t="s">
        <v>242</v>
      </c>
      <c r="L34" s="154" t="s">
        <v>242</v>
      </c>
      <c r="M34" s="154" t="s">
        <v>229</v>
      </c>
      <c r="N34" s="77" t="s">
        <v>138</v>
      </c>
      <c r="O34" s="42" t="s">
        <v>173</v>
      </c>
      <c r="P34" s="42" t="s">
        <v>108</v>
      </c>
      <c r="Q34" s="42" t="s">
        <v>123</v>
      </c>
      <c r="R34" s="42" t="s">
        <v>122</v>
      </c>
      <c r="S34" s="45"/>
      <c r="T34" s="46" t="s">
        <v>159</v>
      </c>
      <c r="U34" s="46" t="s">
        <v>106</v>
      </c>
      <c r="V34" s="44" t="s">
        <v>162</v>
      </c>
      <c r="W34" s="42" t="s">
        <v>114</v>
      </c>
      <c r="X34" s="44" t="s">
        <v>139</v>
      </c>
      <c r="Y34" s="45"/>
      <c r="Z34" s="42" t="s">
        <v>110</v>
      </c>
      <c r="AA34" s="42" t="s">
        <v>134</v>
      </c>
      <c r="AB34" s="42" t="s">
        <v>174</v>
      </c>
      <c r="AC34" s="43" t="s">
        <v>124</v>
      </c>
      <c r="AD34" s="42" t="s">
        <v>175</v>
      </c>
      <c r="AE34" s="45"/>
      <c r="AF34" s="42" t="s">
        <v>135</v>
      </c>
      <c r="AG34" s="42" t="s">
        <v>121</v>
      </c>
      <c r="AH34" s="46" t="s">
        <v>167</v>
      </c>
      <c r="AI34" s="63" t="s">
        <v>137</v>
      </c>
      <c r="AJ34" s="130" t="s">
        <v>125</v>
      </c>
      <c r="AK34" s="45"/>
      <c r="AL34" s="130" t="s">
        <v>120</v>
      </c>
      <c r="AM34" s="130" t="s">
        <v>128</v>
      </c>
      <c r="AN34" s="130" t="s">
        <v>127</v>
      </c>
      <c r="AO34" s="130" t="s">
        <v>126</v>
      </c>
      <c r="AP34" s="130" t="s">
        <v>129</v>
      </c>
      <c r="AQ34" s="45"/>
      <c r="AR34" s="130" t="s">
        <v>23</v>
      </c>
      <c r="AS34" s="130" t="s">
        <v>26</v>
      </c>
      <c r="AT34" s="130" t="s">
        <v>19</v>
      </c>
      <c r="AU34" s="130" t="s">
        <v>140</v>
      </c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</row>
    <row r="35" spans="1:58" s="8" customFormat="1" ht="66.75" customHeight="1" x14ac:dyDescent="0.25">
      <c r="A35" s="173"/>
      <c r="B35" s="94">
        <v>2</v>
      </c>
      <c r="C35" s="95" t="s">
        <v>31</v>
      </c>
      <c r="D35" s="156" t="s">
        <v>227</v>
      </c>
      <c r="E35" s="156" t="s">
        <v>227</v>
      </c>
      <c r="F35" s="156" t="s">
        <v>240</v>
      </c>
      <c r="G35" s="156" t="s">
        <v>227</v>
      </c>
      <c r="H35" s="156" t="s">
        <v>227</v>
      </c>
      <c r="I35" s="147" t="s">
        <v>198</v>
      </c>
      <c r="J35" s="156" t="s">
        <v>242</v>
      </c>
      <c r="K35" s="156" t="s">
        <v>242</v>
      </c>
      <c r="L35" s="156" t="s">
        <v>242</v>
      </c>
      <c r="M35" s="156" t="s">
        <v>229</v>
      </c>
      <c r="N35" s="78" t="s">
        <v>176</v>
      </c>
      <c r="O35" s="46" t="s">
        <v>138</v>
      </c>
      <c r="P35" s="46" t="s">
        <v>108</v>
      </c>
      <c r="Q35" s="46" t="s">
        <v>123</v>
      </c>
      <c r="R35" s="43" t="s">
        <v>122</v>
      </c>
      <c r="S35" s="45"/>
      <c r="T35" s="46" t="s">
        <v>159</v>
      </c>
      <c r="U35" s="44" t="s">
        <v>106</v>
      </c>
      <c r="V35" s="43" t="s">
        <v>162</v>
      </c>
      <c r="W35" s="43" t="s">
        <v>114</v>
      </c>
      <c r="X35" s="44" t="s">
        <v>139</v>
      </c>
      <c r="Y35" s="45"/>
      <c r="Z35" s="43" t="s">
        <v>134</v>
      </c>
      <c r="AA35" s="43" t="s">
        <v>110</v>
      </c>
      <c r="AB35" s="43" t="s">
        <v>174</v>
      </c>
      <c r="AC35" s="43" t="s">
        <v>124</v>
      </c>
      <c r="AD35" s="43" t="s">
        <v>141</v>
      </c>
      <c r="AE35" s="45"/>
      <c r="AF35" s="43" t="s">
        <v>135</v>
      </c>
      <c r="AG35" s="43" t="s">
        <v>121</v>
      </c>
      <c r="AH35" s="46" t="s">
        <v>167</v>
      </c>
      <c r="AI35" s="43" t="s">
        <v>116</v>
      </c>
      <c r="AJ35" s="131" t="s">
        <v>125</v>
      </c>
      <c r="AK35" s="45"/>
      <c r="AL35" s="131" t="s">
        <v>120</v>
      </c>
      <c r="AM35" s="131" t="s">
        <v>128</v>
      </c>
      <c r="AN35" s="131" t="s">
        <v>127</v>
      </c>
      <c r="AO35" s="131" t="s">
        <v>126</v>
      </c>
      <c r="AP35" s="131" t="s">
        <v>129</v>
      </c>
      <c r="AQ35" s="45"/>
      <c r="AR35" s="131" t="s">
        <v>23</v>
      </c>
      <c r="AS35" s="131" t="s">
        <v>26</v>
      </c>
      <c r="AT35" s="131" t="s">
        <v>19</v>
      </c>
      <c r="AU35" s="131" t="s">
        <v>140</v>
      </c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spans="1:58" s="8" customFormat="1" ht="37.5" customHeight="1" thickBot="1" x14ac:dyDescent="0.3">
      <c r="A36" s="173"/>
      <c r="B36" s="96" t="s">
        <v>11</v>
      </c>
      <c r="C36" s="112" t="s">
        <v>33</v>
      </c>
      <c r="D36" s="79" t="s">
        <v>16</v>
      </c>
      <c r="E36" s="79" t="s">
        <v>16</v>
      </c>
      <c r="F36" s="79" t="s">
        <v>16</v>
      </c>
      <c r="G36" s="79" t="s">
        <v>16</v>
      </c>
      <c r="H36" s="79" t="s">
        <v>16</v>
      </c>
      <c r="I36" s="79" t="s">
        <v>16</v>
      </c>
      <c r="J36" s="79" t="s">
        <v>16</v>
      </c>
      <c r="K36" s="79" t="s">
        <v>16</v>
      </c>
      <c r="L36" s="79" t="s">
        <v>16</v>
      </c>
      <c r="M36" s="79" t="s">
        <v>16</v>
      </c>
      <c r="N36" s="79" t="s">
        <v>16</v>
      </c>
      <c r="O36" s="79" t="s">
        <v>16</v>
      </c>
      <c r="P36" s="79" t="s">
        <v>16</v>
      </c>
      <c r="Q36" s="79" t="s">
        <v>16</v>
      </c>
      <c r="R36" s="79" t="s">
        <v>16</v>
      </c>
      <c r="S36" s="45"/>
      <c r="T36" s="79" t="s">
        <v>16</v>
      </c>
      <c r="U36" s="79" t="s">
        <v>16</v>
      </c>
      <c r="V36" s="79" t="s">
        <v>16</v>
      </c>
      <c r="W36" s="79" t="s">
        <v>16</v>
      </c>
      <c r="X36" s="79" t="s">
        <v>16</v>
      </c>
      <c r="Y36" s="45"/>
      <c r="Z36" s="79" t="s">
        <v>16</v>
      </c>
      <c r="AA36" s="79" t="s">
        <v>16</v>
      </c>
      <c r="AB36" s="79" t="s">
        <v>16</v>
      </c>
      <c r="AC36" s="79" t="s">
        <v>16</v>
      </c>
      <c r="AD36" s="79" t="s">
        <v>16</v>
      </c>
      <c r="AE36" s="45"/>
      <c r="AF36" s="79" t="s">
        <v>16</v>
      </c>
      <c r="AG36" s="79" t="s">
        <v>16</v>
      </c>
      <c r="AH36" s="79" t="s">
        <v>16</v>
      </c>
      <c r="AI36" s="79" t="s">
        <v>16</v>
      </c>
      <c r="AJ36" s="79" t="s">
        <v>16</v>
      </c>
      <c r="AK36" s="45"/>
      <c r="AL36" s="79" t="s">
        <v>16</v>
      </c>
      <c r="AM36" s="79" t="s">
        <v>16</v>
      </c>
      <c r="AN36" s="79" t="s">
        <v>16</v>
      </c>
      <c r="AO36" s="79" t="s">
        <v>16</v>
      </c>
      <c r="AP36" s="79" t="s">
        <v>16</v>
      </c>
      <c r="AQ36" s="45"/>
      <c r="AR36" s="79" t="s">
        <v>16</v>
      </c>
      <c r="AS36" s="79" t="s">
        <v>16</v>
      </c>
      <c r="AT36" s="79" t="s">
        <v>16</v>
      </c>
      <c r="AU36" s="79" t="s">
        <v>16</v>
      </c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spans="1:58" s="8" customFormat="1" ht="66.75" customHeight="1" x14ac:dyDescent="0.25">
      <c r="A37" s="173"/>
      <c r="B37" s="94">
        <v>3</v>
      </c>
      <c r="C37" s="95" t="s">
        <v>34</v>
      </c>
      <c r="D37" s="147" t="s">
        <v>228</v>
      </c>
      <c r="E37" s="147" t="s">
        <v>228</v>
      </c>
      <c r="F37" s="154" t="s">
        <v>227</v>
      </c>
      <c r="G37" s="147" t="s">
        <v>228</v>
      </c>
      <c r="H37" s="147" t="s">
        <v>198</v>
      </c>
      <c r="I37" s="147" t="s">
        <v>242</v>
      </c>
      <c r="J37" s="147" t="s">
        <v>243</v>
      </c>
      <c r="K37" s="147" t="s">
        <v>243</v>
      </c>
      <c r="L37" s="147" t="s">
        <v>243</v>
      </c>
      <c r="M37" s="156" t="s">
        <v>230</v>
      </c>
      <c r="N37" s="80" t="s">
        <v>151</v>
      </c>
      <c r="O37" s="43" t="s">
        <v>106</v>
      </c>
      <c r="P37" s="43" t="s">
        <v>143</v>
      </c>
      <c r="Q37" s="43" t="s">
        <v>123</v>
      </c>
      <c r="R37" s="43" t="s">
        <v>108</v>
      </c>
      <c r="S37" s="45"/>
      <c r="T37" s="44" t="s">
        <v>134</v>
      </c>
      <c r="U37" s="43" t="s">
        <v>159</v>
      </c>
      <c r="V37" s="43" t="s">
        <v>112</v>
      </c>
      <c r="W37" s="43" t="s">
        <v>162</v>
      </c>
      <c r="X37" s="43" t="s">
        <v>110</v>
      </c>
      <c r="Y37" s="45"/>
      <c r="Z37" s="43" t="s">
        <v>121</v>
      </c>
      <c r="AA37" s="43" t="s">
        <v>114</v>
      </c>
      <c r="AB37" s="43" t="s">
        <v>135</v>
      </c>
      <c r="AC37" s="43" t="s">
        <v>117</v>
      </c>
      <c r="AD37" s="43" t="s">
        <v>139</v>
      </c>
      <c r="AE37" s="45"/>
      <c r="AF37" s="43" t="s">
        <v>109</v>
      </c>
      <c r="AG37" s="43" t="s">
        <v>126</v>
      </c>
      <c r="AH37" s="46" t="s">
        <v>145</v>
      </c>
      <c r="AI37" s="43" t="s">
        <v>124</v>
      </c>
      <c r="AJ37" s="131" t="s">
        <v>127</v>
      </c>
      <c r="AK37" s="45"/>
      <c r="AL37" s="131" t="s">
        <v>128</v>
      </c>
      <c r="AM37" s="131" t="s">
        <v>122</v>
      </c>
      <c r="AN37" s="131" t="s">
        <v>22</v>
      </c>
      <c r="AO37" s="131" t="s">
        <v>129</v>
      </c>
      <c r="AP37" s="131" t="s">
        <v>27</v>
      </c>
      <c r="AQ37" s="45"/>
      <c r="AR37" s="131" t="s">
        <v>19</v>
      </c>
      <c r="AS37" s="131" t="s">
        <v>20</v>
      </c>
      <c r="AT37" s="131" t="s">
        <v>26</v>
      </c>
      <c r="AU37" s="131" t="s">
        <v>131</v>
      </c>
      <c r="AV37" s="10"/>
      <c r="AW37" s="10"/>
      <c r="AX37" s="13"/>
      <c r="AY37" s="13"/>
      <c r="AZ37" s="13"/>
      <c r="BA37" s="13"/>
      <c r="BB37" s="13"/>
      <c r="BC37" s="13"/>
      <c r="BD37" s="13"/>
      <c r="BE37" s="13"/>
      <c r="BF37" s="13"/>
    </row>
    <row r="38" spans="1:58" s="8" customFormat="1" ht="66.75" customHeight="1" x14ac:dyDescent="0.25">
      <c r="A38" s="173"/>
      <c r="B38" s="94">
        <v>4</v>
      </c>
      <c r="C38" s="95" t="s">
        <v>35</v>
      </c>
      <c r="D38" s="147" t="s">
        <v>228</v>
      </c>
      <c r="E38" s="147" t="s">
        <v>228</v>
      </c>
      <c r="F38" s="156" t="s">
        <v>227</v>
      </c>
      <c r="G38" s="147" t="s">
        <v>228</v>
      </c>
      <c r="H38" s="147" t="s">
        <v>198</v>
      </c>
      <c r="I38" s="147" t="s">
        <v>242</v>
      </c>
      <c r="J38" s="147" t="s">
        <v>243</v>
      </c>
      <c r="K38" s="147" t="s">
        <v>243</v>
      </c>
      <c r="L38" s="147" t="s">
        <v>243</v>
      </c>
      <c r="M38" s="156" t="s">
        <v>230</v>
      </c>
      <c r="N38" s="80" t="s">
        <v>151</v>
      </c>
      <c r="O38" s="43" t="s">
        <v>106</v>
      </c>
      <c r="P38" s="43" t="s">
        <v>143</v>
      </c>
      <c r="Q38" s="43" t="s">
        <v>134</v>
      </c>
      <c r="R38" s="43" t="s">
        <v>108</v>
      </c>
      <c r="S38" s="45"/>
      <c r="T38" s="43" t="s">
        <v>123</v>
      </c>
      <c r="U38" s="43" t="s">
        <v>159</v>
      </c>
      <c r="V38" s="43" t="s">
        <v>112</v>
      </c>
      <c r="W38" s="44" t="s">
        <v>162</v>
      </c>
      <c r="X38" s="43" t="s">
        <v>110</v>
      </c>
      <c r="Y38" s="45"/>
      <c r="Z38" s="43" t="s">
        <v>121</v>
      </c>
      <c r="AA38" s="43" t="s">
        <v>114</v>
      </c>
      <c r="AB38" s="43" t="s">
        <v>135</v>
      </c>
      <c r="AC38" s="43" t="s">
        <v>117</v>
      </c>
      <c r="AD38" s="43" t="s">
        <v>139</v>
      </c>
      <c r="AE38" s="45"/>
      <c r="AF38" s="43" t="s">
        <v>126</v>
      </c>
      <c r="AG38" s="43" t="s">
        <v>109</v>
      </c>
      <c r="AH38" s="43" t="s">
        <v>145</v>
      </c>
      <c r="AI38" s="43" t="s">
        <v>124</v>
      </c>
      <c r="AJ38" s="131" t="s">
        <v>127</v>
      </c>
      <c r="AK38" s="45"/>
      <c r="AL38" s="131" t="s">
        <v>22</v>
      </c>
      <c r="AM38" s="131" t="s">
        <v>122</v>
      </c>
      <c r="AN38" s="131" t="s">
        <v>128</v>
      </c>
      <c r="AO38" s="131" t="s">
        <v>129</v>
      </c>
      <c r="AP38" s="131" t="s">
        <v>27</v>
      </c>
      <c r="AQ38" s="45"/>
      <c r="AR38" s="131" t="s">
        <v>19</v>
      </c>
      <c r="AS38" s="131" t="s">
        <v>20</v>
      </c>
      <c r="AT38" s="131" t="s">
        <v>26</v>
      </c>
      <c r="AU38" s="131" t="s">
        <v>131</v>
      </c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spans="1:58" s="8" customFormat="1" ht="37.5" customHeight="1" x14ac:dyDescent="0.25">
      <c r="A39" s="173"/>
      <c r="B39" s="96" t="s">
        <v>11</v>
      </c>
      <c r="C39" s="97" t="s">
        <v>36</v>
      </c>
      <c r="D39" s="79" t="s">
        <v>16</v>
      </c>
      <c r="E39" s="79" t="s">
        <v>16</v>
      </c>
      <c r="F39" s="79" t="s">
        <v>16</v>
      </c>
      <c r="G39" s="79" t="s">
        <v>16</v>
      </c>
      <c r="H39" s="79" t="s">
        <v>16</v>
      </c>
      <c r="I39" s="79" t="s">
        <v>16</v>
      </c>
      <c r="J39" s="79" t="s">
        <v>16</v>
      </c>
      <c r="K39" s="79" t="s">
        <v>16</v>
      </c>
      <c r="L39" s="79" t="s">
        <v>16</v>
      </c>
      <c r="M39" s="79" t="s">
        <v>16</v>
      </c>
      <c r="N39" s="79" t="s">
        <v>16</v>
      </c>
      <c r="O39" s="79" t="s">
        <v>16</v>
      </c>
      <c r="P39" s="79" t="s">
        <v>16</v>
      </c>
      <c r="Q39" s="79" t="s">
        <v>16</v>
      </c>
      <c r="R39" s="79" t="s">
        <v>16</v>
      </c>
      <c r="S39" s="45"/>
      <c r="T39" s="79" t="s">
        <v>16</v>
      </c>
      <c r="U39" s="79" t="s">
        <v>16</v>
      </c>
      <c r="V39" s="79" t="s">
        <v>16</v>
      </c>
      <c r="W39" s="79" t="s">
        <v>16</v>
      </c>
      <c r="X39" s="79" t="s">
        <v>16</v>
      </c>
      <c r="Y39" s="45"/>
      <c r="Z39" s="79" t="s">
        <v>16</v>
      </c>
      <c r="AA39" s="79" t="s">
        <v>16</v>
      </c>
      <c r="AB39" s="79" t="s">
        <v>16</v>
      </c>
      <c r="AC39" s="79" t="s">
        <v>16</v>
      </c>
      <c r="AD39" s="79" t="s">
        <v>16</v>
      </c>
      <c r="AE39" s="45"/>
      <c r="AF39" s="79" t="s">
        <v>16</v>
      </c>
      <c r="AG39" s="79" t="s">
        <v>16</v>
      </c>
      <c r="AH39" s="79" t="s">
        <v>16</v>
      </c>
      <c r="AI39" s="79" t="s">
        <v>16</v>
      </c>
      <c r="AJ39" s="79" t="s">
        <v>16</v>
      </c>
      <c r="AK39" s="45"/>
      <c r="AL39" s="79" t="s">
        <v>16</v>
      </c>
      <c r="AM39" s="79" t="s">
        <v>16</v>
      </c>
      <c r="AN39" s="79" t="s">
        <v>16</v>
      </c>
      <c r="AO39" s="79" t="s">
        <v>16</v>
      </c>
      <c r="AP39" s="79" t="s">
        <v>16</v>
      </c>
      <c r="AQ39" s="45"/>
      <c r="AR39" s="79" t="s">
        <v>16</v>
      </c>
      <c r="AS39" s="79" t="s">
        <v>16</v>
      </c>
      <c r="AT39" s="79" t="s">
        <v>16</v>
      </c>
      <c r="AU39" s="79" t="s">
        <v>16</v>
      </c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spans="1:58" s="8" customFormat="1" ht="66.75" customHeight="1" x14ac:dyDescent="0.25">
      <c r="A40" s="173"/>
      <c r="B40" s="94">
        <v>5</v>
      </c>
      <c r="C40" s="95" t="s">
        <v>37</v>
      </c>
      <c r="D40" s="142" t="s">
        <v>232</v>
      </c>
      <c r="E40" s="142" t="s">
        <v>232</v>
      </c>
      <c r="F40" s="147" t="s">
        <v>228</v>
      </c>
      <c r="G40" s="147" t="s">
        <v>198</v>
      </c>
      <c r="H40" s="147" t="s">
        <v>228</v>
      </c>
      <c r="I40" s="147" t="s">
        <v>243</v>
      </c>
      <c r="J40" s="147" t="s">
        <v>239</v>
      </c>
      <c r="K40" s="147" t="s">
        <v>232</v>
      </c>
      <c r="L40" s="147" t="s">
        <v>232</v>
      </c>
      <c r="M40" s="147" t="s">
        <v>232</v>
      </c>
      <c r="N40" s="80" t="s">
        <v>112</v>
      </c>
      <c r="O40" s="43" t="s">
        <v>108</v>
      </c>
      <c r="P40" s="62" t="s">
        <v>110</v>
      </c>
      <c r="Q40" s="43" t="s">
        <v>106</v>
      </c>
      <c r="R40" s="43" t="s">
        <v>123</v>
      </c>
      <c r="S40" s="45"/>
      <c r="T40" s="43" t="s">
        <v>139</v>
      </c>
      <c r="U40" s="43" t="s">
        <v>134</v>
      </c>
      <c r="V40" s="43" t="s">
        <v>138</v>
      </c>
      <c r="W40" s="44" t="s">
        <v>120</v>
      </c>
      <c r="X40" s="44" t="s">
        <v>162</v>
      </c>
      <c r="Y40" s="45"/>
      <c r="Z40" s="43" t="s">
        <v>167</v>
      </c>
      <c r="AA40" s="43" t="s">
        <v>117</v>
      </c>
      <c r="AB40" s="43" t="s">
        <v>121</v>
      </c>
      <c r="AC40" s="43" t="s">
        <v>135</v>
      </c>
      <c r="AD40" s="43" t="s">
        <v>124</v>
      </c>
      <c r="AE40" s="45"/>
      <c r="AF40" s="110" t="s">
        <v>21</v>
      </c>
      <c r="AG40" s="110" t="s">
        <v>21</v>
      </c>
      <c r="AH40" s="110" t="s">
        <v>21</v>
      </c>
      <c r="AI40" s="110" t="s">
        <v>21</v>
      </c>
      <c r="AJ40" s="137" t="s">
        <v>21</v>
      </c>
      <c r="AK40" s="45"/>
      <c r="AL40" s="131" t="s">
        <v>127</v>
      </c>
      <c r="AM40" s="131" t="s">
        <v>140</v>
      </c>
      <c r="AN40" s="131" t="s">
        <v>129</v>
      </c>
      <c r="AO40" s="131" t="s">
        <v>153</v>
      </c>
      <c r="AP40" s="131" t="s">
        <v>131</v>
      </c>
      <c r="AQ40" s="45"/>
      <c r="AR40" s="131" t="s">
        <v>25</v>
      </c>
      <c r="AS40" s="131" t="s">
        <v>20</v>
      </c>
      <c r="AT40" s="131" t="s">
        <v>23</v>
      </c>
      <c r="AU40" s="131" t="s">
        <v>19</v>
      </c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spans="1:58" s="8" customFormat="1" ht="66.75" customHeight="1" x14ac:dyDescent="0.25">
      <c r="A41" s="173"/>
      <c r="B41" s="94">
        <v>6</v>
      </c>
      <c r="C41" s="95" t="s">
        <v>38</v>
      </c>
      <c r="D41" s="142" t="s">
        <v>232</v>
      </c>
      <c r="E41" s="142" t="s">
        <v>232</v>
      </c>
      <c r="F41" s="147" t="s">
        <v>228</v>
      </c>
      <c r="G41" s="147" t="s">
        <v>198</v>
      </c>
      <c r="H41" s="147" t="s">
        <v>228</v>
      </c>
      <c r="I41" s="147" t="s">
        <v>243</v>
      </c>
      <c r="J41" s="156" t="s">
        <v>239</v>
      </c>
      <c r="K41" s="147" t="s">
        <v>232</v>
      </c>
      <c r="L41" s="147" t="s">
        <v>232</v>
      </c>
      <c r="M41" s="147" t="s">
        <v>232</v>
      </c>
      <c r="N41" s="84" t="s">
        <v>112</v>
      </c>
      <c r="O41" s="43" t="s">
        <v>108</v>
      </c>
      <c r="P41" s="49" t="s">
        <v>110</v>
      </c>
      <c r="Q41" s="46" t="s">
        <v>106</v>
      </c>
      <c r="R41" s="46" t="s">
        <v>123</v>
      </c>
      <c r="S41" s="45"/>
      <c r="T41" s="43" t="s">
        <v>139</v>
      </c>
      <c r="U41" s="43" t="s">
        <v>134</v>
      </c>
      <c r="V41" s="43" t="s">
        <v>138</v>
      </c>
      <c r="W41" s="43" t="s">
        <v>120</v>
      </c>
      <c r="X41" s="44" t="s">
        <v>162</v>
      </c>
      <c r="Y41" s="45"/>
      <c r="Z41" s="43" t="s">
        <v>167</v>
      </c>
      <c r="AA41" s="43" t="s">
        <v>117</v>
      </c>
      <c r="AB41" s="43" t="s">
        <v>121</v>
      </c>
      <c r="AC41" s="43" t="s">
        <v>135</v>
      </c>
      <c r="AD41" s="43" t="s">
        <v>124</v>
      </c>
      <c r="AE41" s="45"/>
      <c r="AF41" s="110" t="s">
        <v>21</v>
      </c>
      <c r="AG41" s="110" t="s">
        <v>21</v>
      </c>
      <c r="AH41" s="110" t="s">
        <v>21</v>
      </c>
      <c r="AI41" s="110" t="s">
        <v>21</v>
      </c>
      <c r="AJ41" s="137" t="s">
        <v>21</v>
      </c>
      <c r="AK41" s="45"/>
      <c r="AL41" s="131" t="s">
        <v>127</v>
      </c>
      <c r="AM41" s="131" t="s">
        <v>140</v>
      </c>
      <c r="AN41" s="131" t="s">
        <v>129</v>
      </c>
      <c r="AO41" s="131" t="s">
        <v>153</v>
      </c>
      <c r="AP41" s="131" t="s">
        <v>131</v>
      </c>
      <c r="AQ41" s="45"/>
      <c r="AR41" s="131" t="s">
        <v>20</v>
      </c>
      <c r="AS41" s="131" t="s">
        <v>25</v>
      </c>
      <c r="AT41" s="131" t="s">
        <v>23</v>
      </c>
      <c r="AU41" s="131" t="s">
        <v>19</v>
      </c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spans="1:58" s="8" customFormat="1" ht="37.5" customHeight="1" x14ac:dyDescent="0.25">
      <c r="A42" s="173"/>
      <c r="B42" s="98" t="s">
        <v>12</v>
      </c>
      <c r="C42" s="99" t="s">
        <v>39</v>
      </c>
      <c r="D42" s="82" t="s">
        <v>40</v>
      </c>
      <c r="E42" s="82" t="s">
        <v>40</v>
      </c>
      <c r="F42" s="82" t="s">
        <v>40</v>
      </c>
      <c r="G42" s="82" t="s">
        <v>40</v>
      </c>
      <c r="H42" s="82" t="s">
        <v>40</v>
      </c>
      <c r="I42" s="82" t="s">
        <v>40</v>
      </c>
      <c r="J42" s="82" t="s">
        <v>40</v>
      </c>
      <c r="K42" s="82" t="s">
        <v>40</v>
      </c>
      <c r="L42" s="82" t="s">
        <v>40</v>
      </c>
      <c r="M42" s="82" t="s">
        <v>40</v>
      </c>
      <c r="N42" s="82" t="s">
        <v>40</v>
      </c>
      <c r="O42" s="82" t="s">
        <v>40</v>
      </c>
      <c r="P42" s="82" t="s">
        <v>40</v>
      </c>
      <c r="Q42" s="82" t="s">
        <v>40</v>
      </c>
      <c r="R42" s="82" t="s">
        <v>40</v>
      </c>
      <c r="S42" s="45"/>
      <c r="T42" s="82" t="s">
        <v>40</v>
      </c>
      <c r="U42" s="82" t="s">
        <v>40</v>
      </c>
      <c r="V42" s="82" t="s">
        <v>40</v>
      </c>
      <c r="W42" s="82" t="s">
        <v>40</v>
      </c>
      <c r="X42" s="82" t="s">
        <v>40</v>
      </c>
      <c r="Y42" s="45"/>
      <c r="Z42" s="82" t="s">
        <v>40</v>
      </c>
      <c r="AA42" s="82" t="s">
        <v>40</v>
      </c>
      <c r="AB42" s="82" t="s">
        <v>40</v>
      </c>
      <c r="AC42" s="82" t="s">
        <v>40</v>
      </c>
      <c r="AD42" s="82" t="s">
        <v>40</v>
      </c>
      <c r="AE42" s="45"/>
      <c r="AF42" s="82" t="s">
        <v>40</v>
      </c>
      <c r="AG42" s="82" t="s">
        <v>40</v>
      </c>
      <c r="AH42" s="82" t="s">
        <v>40</v>
      </c>
      <c r="AI42" s="82" t="s">
        <v>40</v>
      </c>
      <c r="AJ42" s="82" t="s">
        <v>40</v>
      </c>
      <c r="AK42" s="45"/>
      <c r="AL42" s="82" t="s">
        <v>40</v>
      </c>
      <c r="AM42" s="82" t="s">
        <v>40</v>
      </c>
      <c r="AN42" s="82" t="s">
        <v>40</v>
      </c>
      <c r="AO42" s="82" t="s">
        <v>40</v>
      </c>
      <c r="AP42" s="82" t="s">
        <v>40</v>
      </c>
      <c r="AQ42" s="45"/>
      <c r="AR42" s="82" t="s">
        <v>40</v>
      </c>
      <c r="AS42" s="82" t="s">
        <v>40</v>
      </c>
      <c r="AT42" s="82" t="s">
        <v>40</v>
      </c>
      <c r="AU42" s="82" t="s">
        <v>40</v>
      </c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1:58" s="8" customFormat="1" ht="66.75" customHeight="1" x14ac:dyDescent="0.25">
      <c r="A43" s="173"/>
      <c r="B43" s="94">
        <v>7</v>
      </c>
      <c r="C43" s="95" t="s">
        <v>41</v>
      </c>
      <c r="D43" s="142" t="s">
        <v>235</v>
      </c>
      <c r="E43" s="142" t="s">
        <v>235</v>
      </c>
      <c r="F43" s="142"/>
      <c r="G43" s="142"/>
      <c r="H43" s="142"/>
      <c r="I43" s="147" t="s">
        <v>243</v>
      </c>
      <c r="J43" s="147" t="s">
        <v>239</v>
      </c>
      <c r="K43" s="147" t="s">
        <v>239</v>
      </c>
      <c r="L43" s="147" t="s">
        <v>239</v>
      </c>
      <c r="M43" s="147" t="s">
        <v>239</v>
      </c>
      <c r="N43" s="80" t="s">
        <v>142</v>
      </c>
      <c r="O43" s="43" t="s">
        <v>151</v>
      </c>
      <c r="P43" s="43" t="s">
        <v>114</v>
      </c>
      <c r="Q43" s="43" t="s">
        <v>108</v>
      </c>
      <c r="R43" s="43" t="s">
        <v>106</v>
      </c>
      <c r="S43" s="45"/>
      <c r="T43" s="43" t="s">
        <v>110</v>
      </c>
      <c r="U43" s="43" t="s">
        <v>112</v>
      </c>
      <c r="V43" s="43" t="s">
        <v>134</v>
      </c>
      <c r="W43" s="43" t="s">
        <v>167</v>
      </c>
      <c r="X43" s="43" t="s">
        <v>138</v>
      </c>
      <c r="Y43" s="45"/>
      <c r="Z43" s="110" t="s">
        <v>21</v>
      </c>
      <c r="AA43" s="110" t="s">
        <v>21</v>
      </c>
      <c r="AB43" s="110" t="s">
        <v>21</v>
      </c>
      <c r="AC43" s="110" t="s">
        <v>21</v>
      </c>
      <c r="AD43" s="110" t="s">
        <v>21</v>
      </c>
      <c r="AE43" s="45"/>
      <c r="AF43" s="43" t="s">
        <v>124</v>
      </c>
      <c r="AG43" s="43" t="s">
        <v>117</v>
      </c>
      <c r="AH43" s="43" t="s">
        <v>121</v>
      </c>
      <c r="AI43" s="43" t="s">
        <v>126</v>
      </c>
      <c r="AJ43" s="131" t="s">
        <v>125</v>
      </c>
      <c r="AK43" s="45"/>
      <c r="AL43" s="131" t="s">
        <v>120</v>
      </c>
      <c r="AM43" s="131" t="s">
        <v>129</v>
      </c>
      <c r="AN43" s="131" t="s">
        <v>177</v>
      </c>
      <c r="AO43" s="131" t="s">
        <v>140</v>
      </c>
      <c r="AP43" s="131" t="s">
        <v>20</v>
      </c>
      <c r="AQ43" s="45"/>
      <c r="AR43" s="131" t="s">
        <v>116</v>
      </c>
      <c r="AS43" s="131" t="s">
        <v>23</v>
      </c>
      <c r="AT43" s="131" t="s">
        <v>135</v>
      </c>
      <c r="AU43" s="131" t="s">
        <v>178</v>
      </c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</row>
    <row r="44" spans="1:58" s="8" customFormat="1" ht="66.75" customHeight="1" thickBot="1" x14ac:dyDescent="0.3">
      <c r="A44" s="173"/>
      <c r="B44" s="94">
        <v>8</v>
      </c>
      <c r="C44" s="95" t="s">
        <v>42</v>
      </c>
      <c r="D44" s="151" t="s">
        <v>47</v>
      </c>
      <c r="E44" s="151" t="s">
        <v>47</v>
      </c>
      <c r="F44" s="151" t="s">
        <v>47</v>
      </c>
      <c r="G44" s="151" t="s">
        <v>47</v>
      </c>
      <c r="H44" s="151" t="s">
        <v>47</v>
      </c>
      <c r="I44" s="151" t="s">
        <v>47</v>
      </c>
      <c r="J44" s="151" t="s">
        <v>47</v>
      </c>
      <c r="K44" s="151" t="s">
        <v>47</v>
      </c>
      <c r="L44" s="151" t="s">
        <v>47</v>
      </c>
      <c r="M44" s="151" t="s">
        <v>47</v>
      </c>
      <c r="N44" s="80" t="s">
        <v>142</v>
      </c>
      <c r="O44" s="43" t="s">
        <v>151</v>
      </c>
      <c r="P44" s="43" t="s">
        <v>114</v>
      </c>
      <c r="Q44" s="43" t="s">
        <v>108</v>
      </c>
      <c r="R44" s="53" t="s">
        <v>106</v>
      </c>
      <c r="S44" s="54"/>
      <c r="T44" s="43" t="s">
        <v>110</v>
      </c>
      <c r="U44" s="43" t="s">
        <v>112</v>
      </c>
      <c r="V44" s="44" t="s">
        <v>134</v>
      </c>
      <c r="W44" s="43" t="s">
        <v>167</v>
      </c>
      <c r="X44" s="135" t="s">
        <v>138</v>
      </c>
      <c r="Y44" s="45"/>
      <c r="Z44" s="136" t="s">
        <v>21</v>
      </c>
      <c r="AA44" s="136" t="s">
        <v>21</v>
      </c>
      <c r="AB44" s="136" t="s">
        <v>21</v>
      </c>
      <c r="AC44" s="136" t="s">
        <v>21</v>
      </c>
      <c r="AD44" s="110" t="s">
        <v>21</v>
      </c>
      <c r="AE44" s="54"/>
      <c r="AF44" s="43" t="s">
        <v>124</v>
      </c>
      <c r="AG44" s="43" t="s">
        <v>117</v>
      </c>
      <c r="AH44" s="43" t="s">
        <v>121</v>
      </c>
      <c r="AI44" s="43" t="s">
        <v>126</v>
      </c>
      <c r="AJ44" s="132" t="s">
        <v>125</v>
      </c>
      <c r="AK44" s="54"/>
      <c r="AL44" s="132" t="s">
        <v>120</v>
      </c>
      <c r="AM44" s="132" t="s">
        <v>129</v>
      </c>
      <c r="AN44" s="132" t="s">
        <v>116</v>
      </c>
      <c r="AO44" s="132" t="s">
        <v>140</v>
      </c>
      <c r="AP44" s="132" t="s">
        <v>20</v>
      </c>
      <c r="AQ44" s="54"/>
      <c r="AR44" s="132" t="s">
        <v>179</v>
      </c>
      <c r="AS44" s="132" t="s">
        <v>23</v>
      </c>
      <c r="AT44" s="132" t="s">
        <v>135</v>
      </c>
      <c r="AU44" s="132" t="s">
        <v>178</v>
      </c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</row>
    <row r="45" spans="1:58" s="8" customFormat="1" ht="37.5" customHeight="1" x14ac:dyDescent="0.25">
      <c r="A45" s="173"/>
      <c r="B45" s="94"/>
      <c r="C45" s="97" t="s">
        <v>43</v>
      </c>
      <c r="D45" s="151" t="s">
        <v>47</v>
      </c>
      <c r="E45" s="151" t="s">
        <v>47</v>
      </c>
      <c r="F45" s="151" t="s">
        <v>47</v>
      </c>
      <c r="G45" s="151" t="s">
        <v>47</v>
      </c>
      <c r="H45" s="151" t="s">
        <v>47</v>
      </c>
      <c r="I45" s="151" t="s">
        <v>47</v>
      </c>
      <c r="J45" s="151" t="s">
        <v>47</v>
      </c>
      <c r="K45" s="151" t="s">
        <v>47</v>
      </c>
      <c r="L45" s="151" t="s">
        <v>47</v>
      </c>
      <c r="M45" s="151" t="s">
        <v>47</v>
      </c>
      <c r="N45" s="114" t="s">
        <v>47</v>
      </c>
      <c r="O45" s="114" t="s">
        <v>47</v>
      </c>
      <c r="P45" s="114" t="s">
        <v>47</v>
      </c>
      <c r="Q45" s="114" t="s">
        <v>47</v>
      </c>
      <c r="R45" s="114" t="s">
        <v>47</v>
      </c>
      <c r="S45" s="45"/>
      <c r="T45" s="114" t="s">
        <v>47</v>
      </c>
      <c r="U45" s="114" t="s">
        <v>47</v>
      </c>
      <c r="V45" s="114" t="s">
        <v>47</v>
      </c>
      <c r="W45" s="114" t="s">
        <v>47</v>
      </c>
      <c r="X45" s="114" t="s">
        <v>47</v>
      </c>
      <c r="Y45" s="45"/>
      <c r="Z45" s="114" t="s">
        <v>47</v>
      </c>
      <c r="AA45" s="114" t="s">
        <v>47</v>
      </c>
      <c r="AB45" s="114" t="s">
        <v>47</v>
      </c>
      <c r="AC45" s="114" t="s">
        <v>47</v>
      </c>
      <c r="AD45" s="114" t="s">
        <v>47</v>
      </c>
      <c r="AE45" s="45"/>
      <c r="AF45" s="114" t="s">
        <v>47</v>
      </c>
      <c r="AG45" s="114" t="s">
        <v>47</v>
      </c>
      <c r="AH45" s="114" t="s">
        <v>47</v>
      </c>
      <c r="AI45" s="114" t="s">
        <v>47</v>
      </c>
      <c r="AJ45" s="126" t="s">
        <v>47</v>
      </c>
      <c r="AK45" s="45"/>
      <c r="AL45" s="79" t="s">
        <v>16</v>
      </c>
      <c r="AM45" s="79" t="s">
        <v>16</v>
      </c>
      <c r="AN45" s="79" t="s">
        <v>16</v>
      </c>
      <c r="AO45" s="79" t="s">
        <v>16</v>
      </c>
      <c r="AP45" s="79" t="s">
        <v>16</v>
      </c>
      <c r="AQ45" s="45"/>
      <c r="AR45" s="79" t="s">
        <v>16</v>
      </c>
      <c r="AS45" s="79" t="s">
        <v>16</v>
      </c>
      <c r="AT45" s="79" t="s">
        <v>16</v>
      </c>
      <c r="AU45" s="79" t="s">
        <v>16</v>
      </c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</row>
    <row r="46" spans="1:58" s="8" customFormat="1" ht="66.75" customHeight="1" x14ac:dyDescent="0.25">
      <c r="A46" s="173"/>
      <c r="B46" s="94">
        <v>9</v>
      </c>
      <c r="C46" s="95" t="s">
        <v>44</v>
      </c>
      <c r="D46" s="151" t="s">
        <v>47</v>
      </c>
      <c r="E46" s="151" t="s">
        <v>47</v>
      </c>
      <c r="F46" s="151" t="s">
        <v>47</v>
      </c>
      <c r="G46" s="151" t="s">
        <v>47</v>
      </c>
      <c r="H46" s="151" t="s">
        <v>47</v>
      </c>
      <c r="I46" s="151" t="s">
        <v>47</v>
      </c>
      <c r="J46" s="151" t="s">
        <v>47</v>
      </c>
      <c r="K46" s="151" t="s">
        <v>47</v>
      </c>
      <c r="L46" s="151" t="s">
        <v>47</v>
      </c>
      <c r="M46" s="151" t="s">
        <v>47</v>
      </c>
      <c r="N46" s="113" t="s">
        <v>46</v>
      </c>
      <c r="O46" s="113" t="s">
        <v>46</v>
      </c>
      <c r="P46" s="113" t="s">
        <v>46</v>
      </c>
      <c r="Q46" s="113" t="s">
        <v>46</v>
      </c>
      <c r="R46" s="113" t="s">
        <v>46</v>
      </c>
      <c r="S46" s="54"/>
      <c r="T46" s="113" t="s">
        <v>46</v>
      </c>
      <c r="U46" s="113" t="s">
        <v>46</v>
      </c>
      <c r="V46" s="113" t="s">
        <v>46</v>
      </c>
      <c r="W46" s="113" t="s">
        <v>46</v>
      </c>
      <c r="X46" s="113" t="s">
        <v>46</v>
      </c>
      <c r="Y46" s="54"/>
      <c r="Z46" s="113" t="s">
        <v>46</v>
      </c>
      <c r="AA46" s="113" t="s">
        <v>46</v>
      </c>
      <c r="AB46" s="113" t="s">
        <v>46</v>
      </c>
      <c r="AC46" s="113" t="s">
        <v>46</v>
      </c>
      <c r="AD46" s="113" t="s">
        <v>46</v>
      </c>
      <c r="AE46" s="54"/>
      <c r="AF46" s="113" t="s">
        <v>46</v>
      </c>
      <c r="AG46" s="113" t="s">
        <v>46</v>
      </c>
      <c r="AH46" s="113" t="s">
        <v>46</v>
      </c>
      <c r="AI46" s="113" t="s">
        <v>46</v>
      </c>
      <c r="AJ46" s="113" t="s">
        <v>46</v>
      </c>
      <c r="AK46" s="54"/>
      <c r="AL46" s="131" t="s">
        <v>124</v>
      </c>
      <c r="AM46" s="131" t="s">
        <v>153</v>
      </c>
      <c r="AN46" s="131" t="s">
        <v>20</v>
      </c>
      <c r="AO46" s="131" t="s">
        <v>129</v>
      </c>
      <c r="AP46" s="131" t="s">
        <v>140</v>
      </c>
      <c r="AQ46" s="54"/>
      <c r="AR46" s="131" t="s">
        <v>158</v>
      </c>
      <c r="AS46" s="131" t="s">
        <v>155</v>
      </c>
      <c r="AT46" s="131" t="s">
        <v>131</v>
      </c>
      <c r="AU46" s="131" t="s">
        <v>23</v>
      </c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</row>
    <row r="47" spans="1:58" s="8" customFormat="1" ht="66.75" customHeight="1" thickBot="1" x14ac:dyDescent="0.3">
      <c r="A47" s="174"/>
      <c r="B47" s="94">
        <v>10</v>
      </c>
      <c r="C47" s="101" t="s">
        <v>45</v>
      </c>
      <c r="D47" s="151" t="s">
        <v>47</v>
      </c>
      <c r="E47" s="151" t="s">
        <v>47</v>
      </c>
      <c r="F47" s="151" t="s">
        <v>47</v>
      </c>
      <c r="G47" s="151" t="s">
        <v>47</v>
      </c>
      <c r="H47" s="151" t="s">
        <v>47</v>
      </c>
      <c r="I47" s="151" t="s">
        <v>47</v>
      </c>
      <c r="J47" s="151" t="s">
        <v>47</v>
      </c>
      <c r="K47" s="151" t="s">
        <v>47</v>
      </c>
      <c r="L47" s="151" t="s">
        <v>47</v>
      </c>
      <c r="M47" s="151" t="s">
        <v>47</v>
      </c>
      <c r="N47" s="113" t="s">
        <v>46</v>
      </c>
      <c r="O47" s="113" t="s">
        <v>46</v>
      </c>
      <c r="P47" s="113" t="s">
        <v>46</v>
      </c>
      <c r="Q47" s="113" t="s">
        <v>46</v>
      </c>
      <c r="R47" s="113" t="s">
        <v>46</v>
      </c>
      <c r="S47" s="54"/>
      <c r="T47" s="113" t="s">
        <v>46</v>
      </c>
      <c r="U47" s="113" t="s">
        <v>46</v>
      </c>
      <c r="V47" s="113" t="s">
        <v>46</v>
      </c>
      <c r="W47" s="113" t="s">
        <v>46</v>
      </c>
      <c r="X47" s="113" t="s">
        <v>46</v>
      </c>
      <c r="Y47" s="54"/>
      <c r="Z47" s="113" t="s">
        <v>46</v>
      </c>
      <c r="AA47" s="113" t="s">
        <v>46</v>
      </c>
      <c r="AB47" s="113" t="s">
        <v>46</v>
      </c>
      <c r="AC47" s="113" t="s">
        <v>46</v>
      </c>
      <c r="AD47" s="113" t="s">
        <v>46</v>
      </c>
      <c r="AE47" s="54"/>
      <c r="AF47" s="113" t="s">
        <v>46</v>
      </c>
      <c r="AG47" s="113" t="s">
        <v>46</v>
      </c>
      <c r="AH47" s="113" t="s">
        <v>46</v>
      </c>
      <c r="AI47" s="113" t="s">
        <v>46</v>
      </c>
      <c r="AJ47" s="59" t="s">
        <v>46</v>
      </c>
      <c r="AK47" s="54"/>
      <c r="AL47" s="132" t="s">
        <v>124</v>
      </c>
      <c r="AM47" s="132" t="s">
        <v>153</v>
      </c>
      <c r="AN47" s="132" t="s">
        <v>20</v>
      </c>
      <c r="AO47" s="132" t="s">
        <v>129</v>
      </c>
      <c r="AP47" s="132" t="s">
        <v>140</v>
      </c>
      <c r="AQ47" s="54"/>
      <c r="AR47" s="132" t="s">
        <v>158</v>
      </c>
      <c r="AS47" s="132" t="s">
        <v>155</v>
      </c>
      <c r="AT47" s="132" t="s">
        <v>131</v>
      </c>
      <c r="AU47" s="132" t="s">
        <v>23</v>
      </c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</row>
    <row r="48" spans="1:58" s="8" customFormat="1" ht="11.25" customHeight="1" thickBot="1" x14ac:dyDescent="0.3">
      <c r="A48" s="56"/>
      <c r="B48" s="102"/>
      <c r="C48" s="10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</row>
    <row r="49" spans="1:58" s="8" customFormat="1" ht="66.75" customHeight="1" x14ac:dyDescent="0.25">
      <c r="A49" s="166" t="s">
        <v>5</v>
      </c>
      <c r="B49" s="92">
        <v>1</v>
      </c>
      <c r="C49" s="93" t="s">
        <v>32</v>
      </c>
      <c r="D49" s="157" t="s">
        <v>229</v>
      </c>
      <c r="E49" s="157" t="s">
        <v>229</v>
      </c>
      <c r="F49" s="147" t="s">
        <v>198</v>
      </c>
      <c r="G49" s="157" t="s">
        <v>229</v>
      </c>
      <c r="H49" s="157" t="s">
        <v>229</v>
      </c>
      <c r="I49" s="157" t="s">
        <v>227</v>
      </c>
      <c r="J49" s="157" t="s">
        <v>227</v>
      </c>
      <c r="K49" s="157" t="s">
        <v>227</v>
      </c>
      <c r="L49" s="157" t="s">
        <v>227</v>
      </c>
      <c r="M49" s="157" t="s">
        <v>227</v>
      </c>
      <c r="N49" s="85" t="s">
        <v>159</v>
      </c>
      <c r="O49" s="63" t="s">
        <v>106</v>
      </c>
      <c r="P49" s="63" t="s">
        <v>114</v>
      </c>
      <c r="Q49" s="55" t="s">
        <v>110</v>
      </c>
      <c r="R49" s="63" t="s">
        <v>108</v>
      </c>
      <c r="S49" s="45"/>
      <c r="T49" s="46" t="s">
        <v>134</v>
      </c>
      <c r="U49" s="46" t="s">
        <v>112</v>
      </c>
      <c r="V49" s="55" t="s">
        <v>135</v>
      </c>
      <c r="W49" s="46" t="s">
        <v>162</v>
      </c>
      <c r="X49" s="46" t="s">
        <v>139</v>
      </c>
      <c r="Y49" s="45"/>
      <c r="Z49" s="42" t="s">
        <v>123</v>
      </c>
      <c r="AA49" s="46" t="s">
        <v>117</v>
      </c>
      <c r="AB49" s="43" t="s">
        <v>138</v>
      </c>
      <c r="AC49" s="43" t="s">
        <v>140</v>
      </c>
      <c r="AD49" s="42" t="s">
        <v>124</v>
      </c>
      <c r="AE49" s="45"/>
      <c r="AF49" s="42" t="s">
        <v>180</v>
      </c>
      <c r="AG49" s="43" t="s">
        <v>121</v>
      </c>
      <c r="AH49" s="42" t="s">
        <v>126</v>
      </c>
      <c r="AI49" s="43" t="s">
        <v>127</v>
      </c>
      <c r="AJ49" s="127" t="s">
        <v>125</v>
      </c>
      <c r="AK49" s="45"/>
      <c r="AL49" s="127" t="s">
        <v>120</v>
      </c>
      <c r="AM49" s="127" t="s">
        <v>128</v>
      </c>
      <c r="AN49" s="127" t="s">
        <v>129</v>
      </c>
      <c r="AO49" s="127" t="s">
        <v>116</v>
      </c>
      <c r="AP49" s="127" t="s">
        <v>131</v>
      </c>
      <c r="AQ49" s="45"/>
      <c r="AR49" s="127" t="s">
        <v>20</v>
      </c>
      <c r="AS49" s="127" t="s">
        <v>19</v>
      </c>
      <c r="AT49" s="127" t="s">
        <v>23</v>
      </c>
      <c r="AU49" s="127" t="s">
        <v>26</v>
      </c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58" s="8" customFormat="1" ht="66.75" customHeight="1" x14ac:dyDescent="0.25">
      <c r="A50" s="167"/>
      <c r="B50" s="94">
        <v>2</v>
      </c>
      <c r="C50" s="95" t="s">
        <v>31</v>
      </c>
      <c r="D50" s="147" t="s">
        <v>229</v>
      </c>
      <c r="E50" s="147" t="s">
        <v>229</v>
      </c>
      <c r="F50" s="147" t="s">
        <v>198</v>
      </c>
      <c r="G50" s="147" t="s">
        <v>229</v>
      </c>
      <c r="H50" s="147" t="s">
        <v>229</v>
      </c>
      <c r="I50" s="147" t="s">
        <v>227</v>
      </c>
      <c r="J50" s="147" t="s">
        <v>227</v>
      </c>
      <c r="K50" s="147" t="s">
        <v>227</v>
      </c>
      <c r="L50" s="147" t="s">
        <v>227</v>
      </c>
      <c r="M50" s="147" t="s">
        <v>227</v>
      </c>
      <c r="N50" s="81" t="s">
        <v>174</v>
      </c>
      <c r="O50" s="43" t="s">
        <v>106</v>
      </c>
      <c r="P50" s="43" t="s">
        <v>114</v>
      </c>
      <c r="Q50" s="43" t="s">
        <v>110</v>
      </c>
      <c r="R50" s="43" t="s">
        <v>108</v>
      </c>
      <c r="S50" s="45"/>
      <c r="T50" s="46" t="s">
        <v>134</v>
      </c>
      <c r="U50" s="43" t="s">
        <v>112</v>
      </c>
      <c r="V50" s="43" t="s">
        <v>135</v>
      </c>
      <c r="W50" s="43" t="s">
        <v>162</v>
      </c>
      <c r="X50" s="43" t="s">
        <v>139</v>
      </c>
      <c r="Y50" s="45"/>
      <c r="Z50" s="43" t="s">
        <v>123</v>
      </c>
      <c r="AA50" s="46" t="s">
        <v>117</v>
      </c>
      <c r="AB50" s="43" t="s">
        <v>138</v>
      </c>
      <c r="AC50" s="43" t="s">
        <v>140</v>
      </c>
      <c r="AD50" s="43" t="s">
        <v>124</v>
      </c>
      <c r="AE50" s="45"/>
      <c r="AF50" s="43" t="s">
        <v>180</v>
      </c>
      <c r="AG50" s="43" t="s">
        <v>121</v>
      </c>
      <c r="AH50" s="43" t="s">
        <v>126</v>
      </c>
      <c r="AI50" s="43" t="s">
        <v>127</v>
      </c>
      <c r="AJ50" s="133" t="s">
        <v>125</v>
      </c>
      <c r="AK50" s="45"/>
      <c r="AL50" s="128" t="s">
        <v>120</v>
      </c>
      <c r="AM50" s="128" t="s">
        <v>128</v>
      </c>
      <c r="AN50" s="128" t="s">
        <v>129</v>
      </c>
      <c r="AO50" s="128" t="s">
        <v>131</v>
      </c>
      <c r="AP50" s="128" t="s">
        <v>116</v>
      </c>
      <c r="AQ50" s="45"/>
      <c r="AR50" s="128" t="s">
        <v>20</v>
      </c>
      <c r="AS50" s="128" t="s">
        <v>19</v>
      </c>
      <c r="AT50" s="128" t="s">
        <v>23</v>
      </c>
      <c r="AU50" s="128" t="s">
        <v>26</v>
      </c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</row>
    <row r="51" spans="1:58" s="8" customFormat="1" ht="37.5" customHeight="1" thickBot="1" x14ac:dyDescent="0.3">
      <c r="A51" s="167"/>
      <c r="B51" s="96" t="s">
        <v>11</v>
      </c>
      <c r="C51" s="112" t="s">
        <v>33</v>
      </c>
      <c r="D51" s="79" t="s">
        <v>16</v>
      </c>
      <c r="E51" s="79" t="s">
        <v>16</v>
      </c>
      <c r="F51" s="79" t="s">
        <v>16</v>
      </c>
      <c r="G51" s="79" t="s">
        <v>16</v>
      </c>
      <c r="H51" s="79" t="s">
        <v>16</v>
      </c>
      <c r="I51" s="79" t="s">
        <v>16</v>
      </c>
      <c r="J51" s="79" t="s">
        <v>16</v>
      </c>
      <c r="K51" s="79" t="s">
        <v>16</v>
      </c>
      <c r="L51" s="79" t="s">
        <v>16</v>
      </c>
      <c r="M51" s="79" t="s">
        <v>16</v>
      </c>
      <c r="N51" s="79" t="s">
        <v>16</v>
      </c>
      <c r="O51" s="79" t="s">
        <v>16</v>
      </c>
      <c r="P51" s="79" t="s">
        <v>16</v>
      </c>
      <c r="Q51" s="79" t="s">
        <v>16</v>
      </c>
      <c r="R51" s="79" t="s">
        <v>16</v>
      </c>
      <c r="S51" s="45"/>
      <c r="T51" s="79" t="s">
        <v>16</v>
      </c>
      <c r="U51" s="79" t="s">
        <v>16</v>
      </c>
      <c r="V51" s="79" t="s">
        <v>16</v>
      </c>
      <c r="W51" s="79" t="s">
        <v>16</v>
      </c>
      <c r="X51" s="79" t="s">
        <v>16</v>
      </c>
      <c r="Y51" s="45"/>
      <c r="Z51" s="79" t="s">
        <v>16</v>
      </c>
      <c r="AA51" s="79" t="s">
        <v>16</v>
      </c>
      <c r="AB51" s="79" t="s">
        <v>16</v>
      </c>
      <c r="AC51" s="79" t="s">
        <v>16</v>
      </c>
      <c r="AD51" s="79" t="s">
        <v>16</v>
      </c>
      <c r="AE51" s="45"/>
      <c r="AF51" s="79" t="s">
        <v>16</v>
      </c>
      <c r="AG51" s="79" t="s">
        <v>16</v>
      </c>
      <c r="AH51" s="79" t="s">
        <v>16</v>
      </c>
      <c r="AI51" s="79" t="s">
        <v>16</v>
      </c>
      <c r="AJ51" s="79" t="s">
        <v>16</v>
      </c>
      <c r="AK51" s="45"/>
      <c r="AL51" s="79" t="s">
        <v>16</v>
      </c>
      <c r="AM51" s="79" t="s">
        <v>16</v>
      </c>
      <c r="AN51" s="79" t="s">
        <v>16</v>
      </c>
      <c r="AO51" s="79" t="s">
        <v>16</v>
      </c>
      <c r="AP51" s="79" t="s">
        <v>16</v>
      </c>
      <c r="AQ51" s="45"/>
      <c r="AR51" s="79" t="s">
        <v>16</v>
      </c>
      <c r="AS51" s="79" t="s">
        <v>16</v>
      </c>
      <c r="AT51" s="79" t="s">
        <v>16</v>
      </c>
      <c r="AU51" s="79" t="s">
        <v>16</v>
      </c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</row>
    <row r="52" spans="1:58" s="8" customFormat="1" ht="66.75" customHeight="1" x14ac:dyDescent="0.25">
      <c r="A52" s="167"/>
      <c r="B52" s="94">
        <v>3</v>
      </c>
      <c r="C52" s="95" t="s">
        <v>34</v>
      </c>
      <c r="D52" s="147" t="s">
        <v>230</v>
      </c>
      <c r="E52" s="147" t="s">
        <v>198</v>
      </c>
      <c r="F52" s="157" t="s">
        <v>229</v>
      </c>
      <c r="G52" s="147" t="s">
        <v>230</v>
      </c>
      <c r="H52" s="147" t="s">
        <v>230</v>
      </c>
      <c r="I52" s="147" t="s">
        <v>228</v>
      </c>
      <c r="J52" s="147" t="s">
        <v>228</v>
      </c>
      <c r="K52" s="147" t="s">
        <v>228</v>
      </c>
      <c r="L52" s="147" t="s">
        <v>228</v>
      </c>
      <c r="M52" s="147" t="s">
        <v>228</v>
      </c>
      <c r="N52" s="80" t="s">
        <v>106</v>
      </c>
      <c r="O52" s="43" t="s">
        <v>123</v>
      </c>
      <c r="P52" s="43" t="s">
        <v>151</v>
      </c>
      <c r="Q52" s="43" t="s">
        <v>108</v>
      </c>
      <c r="R52" s="43" t="s">
        <v>134</v>
      </c>
      <c r="S52" s="45"/>
      <c r="T52" s="43" t="s">
        <v>156</v>
      </c>
      <c r="U52" s="44" t="s">
        <v>107</v>
      </c>
      <c r="V52" s="43" t="s">
        <v>110</v>
      </c>
      <c r="W52" s="43" t="s">
        <v>135</v>
      </c>
      <c r="X52" s="43" t="s">
        <v>138</v>
      </c>
      <c r="Y52" s="45"/>
      <c r="Z52" s="43" t="s">
        <v>162</v>
      </c>
      <c r="AA52" s="46" t="s">
        <v>114</v>
      </c>
      <c r="AB52" s="43" t="s">
        <v>167</v>
      </c>
      <c r="AC52" s="43" t="s">
        <v>117</v>
      </c>
      <c r="AD52" s="43" t="s">
        <v>120</v>
      </c>
      <c r="AE52" s="45"/>
      <c r="AF52" s="43" t="s">
        <v>145</v>
      </c>
      <c r="AG52" s="43" t="s">
        <v>126</v>
      </c>
      <c r="AH52" s="43" t="s">
        <v>121</v>
      </c>
      <c r="AI52" s="43" t="s">
        <v>159</v>
      </c>
      <c r="AJ52" s="128" t="s">
        <v>127</v>
      </c>
      <c r="AK52" s="45"/>
      <c r="AL52" s="128" t="s">
        <v>128</v>
      </c>
      <c r="AM52" s="128" t="s">
        <v>140</v>
      </c>
      <c r="AN52" s="128" t="s">
        <v>155</v>
      </c>
      <c r="AO52" s="128" t="s">
        <v>131</v>
      </c>
      <c r="AP52" s="128" t="s">
        <v>129</v>
      </c>
      <c r="AQ52" s="45"/>
      <c r="AR52" s="128" t="s">
        <v>19</v>
      </c>
      <c r="AS52" s="128" t="s">
        <v>23</v>
      </c>
      <c r="AT52" s="128" t="s">
        <v>153</v>
      </c>
      <c r="AU52" s="128" t="s">
        <v>20</v>
      </c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1:58" s="8" customFormat="1" ht="66.75" customHeight="1" x14ac:dyDescent="0.25">
      <c r="A53" s="167"/>
      <c r="B53" s="94">
        <v>4</v>
      </c>
      <c r="C53" s="95" t="s">
        <v>35</v>
      </c>
      <c r="D53" s="147" t="s">
        <v>230</v>
      </c>
      <c r="E53" s="147" t="s">
        <v>198</v>
      </c>
      <c r="F53" s="147" t="s">
        <v>229</v>
      </c>
      <c r="G53" s="147" t="s">
        <v>230</v>
      </c>
      <c r="H53" s="147" t="s">
        <v>230</v>
      </c>
      <c r="I53" s="147" t="s">
        <v>228</v>
      </c>
      <c r="J53" s="147" t="s">
        <v>228</v>
      </c>
      <c r="K53" s="147" t="s">
        <v>228</v>
      </c>
      <c r="L53" s="147" t="s">
        <v>228</v>
      </c>
      <c r="M53" s="147" t="s">
        <v>228</v>
      </c>
      <c r="N53" s="80" t="s">
        <v>106</v>
      </c>
      <c r="O53" s="43" t="s">
        <v>123</v>
      </c>
      <c r="P53" s="43" t="s">
        <v>151</v>
      </c>
      <c r="Q53" s="43" t="s">
        <v>108</v>
      </c>
      <c r="R53" s="43" t="s">
        <v>138</v>
      </c>
      <c r="S53" s="45"/>
      <c r="T53" s="43" t="s">
        <v>156</v>
      </c>
      <c r="U53" s="44" t="s">
        <v>107</v>
      </c>
      <c r="V53" s="44" t="s">
        <v>110</v>
      </c>
      <c r="W53" s="43" t="s">
        <v>135</v>
      </c>
      <c r="X53" s="43" t="s">
        <v>134</v>
      </c>
      <c r="Y53" s="45"/>
      <c r="Z53" s="43" t="s">
        <v>162</v>
      </c>
      <c r="AA53" s="46" t="s">
        <v>114</v>
      </c>
      <c r="AB53" s="43" t="s">
        <v>167</v>
      </c>
      <c r="AC53" s="43" t="s">
        <v>117</v>
      </c>
      <c r="AD53" s="43" t="s">
        <v>120</v>
      </c>
      <c r="AE53" s="45"/>
      <c r="AF53" s="43" t="s">
        <v>145</v>
      </c>
      <c r="AG53" s="43" t="s">
        <v>126</v>
      </c>
      <c r="AH53" s="46" t="s">
        <v>121</v>
      </c>
      <c r="AI53" s="43" t="s">
        <v>159</v>
      </c>
      <c r="AJ53" s="128" t="s">
        <v>127</v>
      </c>
      <c r="AK53" s="45"/>
      <c r="AL53" s="128" t="s">
        <v>128</v>
      </c>
      <c r="AM53" s="128" t="s">
        <v>140</v>
      </c>
      <c r="AN53" s="128" t="s">
        <v>155</v>
      </c>
      <c r="AO53" s="128" t="s">
        <v>131</v>
      </c>
      <c r="AP53" s="128" t="s">
        <v>129</v>
      </c>
      <c r="AQ53" s="45"/>
      <c r="AR53" s="128" t="s">
        <v>19</v>
      </c>
      <c r="AS53" s="128" t="s">
        <v>23</v>
      </c>
      <c r="AT53" s="128" t="s">
        <v>153</v>
      </c>
      <c r="AU53" s="128" t="s">
        <v>20</v>
      </c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1:58" s="8" customFormat="1" ht="37.5" customHeight="1" x14ac:dyDescent="0.25">
      <c r="A54" s="167"/>
      <c r="B54" s="96" t="s">
        <v>11</v>
      </c>
      <c r="C54" s="97" t="s">
        <v>36</v>
      </c>
      <c r="D54" s="79" t="s">
        <v>16</v>
      </c>
      <c r="E54" s="79" t="s">
        <v>16</v>
      </c>
      <c r="F54" s="79" t="s">
        <v>16</v>
      </c>
      <c r="G54" s="79" t="s">
        <v>16</v>
      </c>
      <c r="H54" s="79" t="s">
        <v>16</v>
      </c>
      <c r="I54" s="79" t="s">
        <v>16</v>
      </c>
      <c r="J54" s="79" t="s">
        <v>16</v>
      </c>
      <c r="K54" s="79" t="s">
        <v>16</v>
      </c>
      <c r="L54" s="79" t="s">
        <v>16</v>
      </c>
      <c r="M54" s="79" t="s">
        <v>16</v>
      </c>
      <c r="N54" s="79" t="s">
        <v>16</v>
      </c>
      <c r="O54" s="79" t="s">
        <v>16</v>
      </c>
      <c r="P54" s="79" t="s">
        <v>16</v>
      </c>
      <c r="Q54" s="79" t="s">
        <v>16</v>
      </c>
      <c r="R54" s="79" t="s">
        <v>16</v>
      </c>
      <c r="S54" s="45"/>
      <c r="T54" s="79" t="s">
        <v>16</v>
      </c>
      <c r="U54" s="79" t="s">
        <v>16</v>
      </c>
      <c r="V54" s="79" t="s">
        <v>16</v>
      </c>
      <c r="W54" s="79" t="s">
        <v>16</v>
      </c>
      <c r="X54" s="79" t="s">
        <v>16</v>
      </c>
      <c r="Y54" s="45"/>
      <c r="Z54" s="79" t="s">
        <v>16</v>
      </c>
      <c r="AA54" s="79" t="s">
        <v>16</v>
      </c>
      <c r="AB54" s="79" t="s">
        <v>16</v>
      </c>
      <c r="AC54" s="79" t="s">
        <v>16</v>
      </c>
      <c r="AD54" s="79" t="s">
        <v>16</v>
      </c>
      <c r="AE54" s="45"/>
      <c r="AF54" s="79" t="s">
        <v>16</v>
      </c>
      <c r="AG54" s="79" t="s">
        <v>16</v>
      </c>
      <c r="AH54" s="83" t="s">
        <v>16</v>
      </c>
      <c r="AI54" s="83" t="s">
        <v>16</v>
      </c>
      <c r="AJ54" s="79" t="s">
        <v>16</v>
      </c>
      <c r="AK54" s="45"/>
      <c r="AL54" s="79" t="s">
        <v>16</v>
      </c>
      <c r="AM54" s="79" t="s">
        <v>16</v>
      </c>
      <c r="AN54" s="79" t="s">
        <v>16</v>
      </c>
      <c r="AO54" s="79" t="s">
        <v>16</v>
      </c>
      <c r="AP54" s="79" t="s">
        <v>16</v>
      </c>
      <c r="AQ54" s="45"/>
      <c r="AR54" s="79" t="s">
        <v>16</v>
      </c>
      <c r="AS54" s="79" t="s">
        <v>16</v>
      </c>
      <c r="AT54" s="79" t="s">
        <v>16</v>
      </c>
      <c r="AU54" s="79" t="s">
        <v>16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1:58" s="8" customFormat="1" ht="66.75" customHeight="1" x14ac:dyDescent="0.25">
      <c r="A55" s="167"/>
      <c r="B55" s="94">
        <v>5</v>
      </c>
      <c r="C55" s="95" t="s">
        <v>37</v>
      </c>
      <c r="D55" s="147" t="s">
        <v>231</v>
      </c>
      <c r="E55" s="147" t="s">
        <v>230</v>
      </c>
      <c r="F55" s="147" t="s">
        <v>230</v>
      </c>
      <c r="G55" s="147" t="s">
        <v>240</v>
      </c>
      <c r="H55" s="147" t="s">
        <v>241</v>
      </c>
      <c r="I55" s="147" t="s">
        <v>241</v>
      </c>
      <c r="J55" s="147" t="s">
        <v>241</v>
      </c>
      <c r="K55" s="147" t="s">
        <v>241</v>
      </c>
      <c r="L55" s="147" t="s">
        <v>241</v>
      </c>
      <c r="M55" s="147" t="s">
        <v>241</v>
      </c>
      <c r="N55" s="80" t="s">
        <v>110</v>
      </c>
      <c r="O55" s="43" t="s">
        <v>108</v>
      </c>
      <c r="P55" s="43" t="s">
        <v>138</v>
      </c>
      <c r="Q55" s="43" t="s">
        <v>151</v>
      </c>
      <c r="R55" s="43" t="s">
        <v>143</v>
      </c>
      <c r="S55" s="45"/>
      <c r="T55" s="43" t="s">
        <v>181</v>
      </c>
      <c r="U55" s="43" t="s">
        <v>164</v>
      </c>
      <c r="V55" s="43" t="s">
        <v>112</v>
      </c>
      <c r="W55" s="43" t="s">
        <v>114</v>
      </c>
      <c r="X55" s="44" t="s">
        <v>120</v>
      </c>
      <c r="Y55" s="45"/>
      <c r="Z55" s="43" t="s">
        <v>117</v>
      </c>
      <c r="AA55" s="43" t="s">
        <v>162</v>
      </c>
      <c r="AB55" s="43" t="s">
        <v>121</v>
      </c>
      <c r="AC55" s="43" t="s">
        <v>159</v>
      </c>
      <c r="AD55" s="43" t="s">
        <v>135</v>
      </c>
      <c r="AE55" s="45"/>
      <c r="AF55" s="43" t="s">
        <v>139</v>
      </c>
      <c r="AG55" s="55" t="s">
        <v>167</v>
      </c>
      <c r="AH55" s="44" t="s">
        <v>147</v>
      </c>
      <c r="AI55" s="44" t="s">
        <v>125</v>
      </c>
      <c r="AJ55" s="128" t="s">
        <v>124</v>
      </c>
      <c r="AK55" s="45"/>
      <c r="AL55" s="128" t="s">
        <v>127</v>
      </c>
      <c r="AM55" s="133" t="s">
        <v>26</v>
      </c>
      <c r="AN55" s="128" t="s">
        <v>126</v>
      </c>
      <c r="AO55" s="128" t="s">
        <v>20</v>
      </c>
      <c r="AP55" s="128" t="s">
        <v>131</v>
      </c>
      <c r="AQ55" s="45"/>
      <c r="AR55" s="128" t="s">
        <v>153</v>
      </c>
      <c r="AS55" s="128" t="s">
        <v>24</v>
      </c>
      <c r="AT55" s="128" t="s">
        <v>19</v>
      </c>
      <c r="AU55" s="128" t="s">
        <v>140</v>
      </c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1:58" s="8" customFormat="1" ht="66.75" customHeight="1" x14ac:dyDescent="0.25">
      <c r="A56" s="167"/>
      <c r="B56" s="94">
        <v>6</v>
      </c>
      <c r="C56" s="95" t="s">
        <v>38</v>
      </c>
      <c r="D56" s="147" t="s">
        <v>231</v>
      </c>
      <c r="E56" s="147" t="s">
        <v>230</v>
      </c>
      <c r="F56" s="147" t="s">
        <v>230</v>
      </c>
      <c r="G56" s="147" t="s">
        <v>240</v>
      </c>
      <c r="H56" s="147" t="s">
        <v>241</v>
      </c>
      <c r="I56" s="147" t="s">
        <v>241</v>
      </c>
      <c r="J56" s="147" t="s">
        <v>241</v>
      </c>
      <c r="K56" s="147" t="s">
        <v>241</v>
      </c>
      <c r="L56" s="147" t="s">
        <v>241</v>
      </c>
      <c r="M56" s="147" t="s">
        <v>241</v>
      </c>
      <c r="N56" s="80" t="s">
        <v>110</v>
      </c>
      <c r="O56" s="43" t="s">
        <v>108</v>
      </c>
      <c r="P56" s="43" t="s">
        <v>138</v>
      </c>
      <c r="Q56" s="43" t="s">
        <v>151</v>
      </c>
      <c r="R56" s="43" t="s">
        <v>143</v>
      </c>
      <c r="S56" s="45"/>
      <c r="T56" s="43" t="s">
        <v>181</v>
      </c>
      <c r="U56" s="43" t="s">
        <v>164</v>
      </c>
      <c r="V56" s="43" t="s">
        <v>112</v>
      </c>
      <c r="W56" s="43" t="s">
        <v>114</v>
      </c>
      <c r="X56" s="44" t="s">
        <v>120</v>
      </c>
      <c r="Y56" s="45"/>
      <c r="Z56" s="43" t="s">
        <v>117</v>
      </c>
      <c r="AA56" s="43" t="s">
        <v>162</v>
      </c>
      <c r="AB56" s="43" t="s">
        <v>121</v>
      </c>
      <c r="AC56" s="43" t="s">
        <v>159</v>
      </c>
      <c r="AD56" s="43" t="s">
        <v>135</v>
      </c>
      <c r="AE56" s="45"/>
      <c r="AF56" s="43" t="s">
        <v>139</v>
      </c>
      <c r="AG56" s="43" t="s">
        <v>167</v>
      </c>
      <c r="AH56" s="44" t="s">
        <v>147</v>
      </c>
      <c r="AI56" s="44" t="s">
        <v>125</v>
      </c>
      <c r="AJ56" s="128" t="s">
        <v>124</v>
      </c>
      <c r="AK56" s="45"/>
      <c r="AL56" s="128" t="s">
        <v>127</v>
      </c>
      <c r="AM56" s="133" t="s">
        <v>26</v>
      </c>
      <c r="AN56" s="128" t="s">
        <v>126</v>
      </c>
      <c r="AO56" s="128" t="s">
        <v>20</v>
      </c>
      <c r="AP56" s="128" t="s">
        <v>131</v>
      </c>
      <c r="AQ56" s="45"/>
      <c r="AR56" s="128" t="s">
        <v>153</v>
      </c>
      <c r="AS56" s="128" t="s">
        <v>24</v>
      </c>
      <c r="AT56" s="128" t="s">
        <v>19</v>
      </c>
      <c r="AU56" s="128" t="s">
        <v>140</v>
      </c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1:58" s="8" customFormat="1" ht="37.5" customHeight="1" x14ac:dyDescent="0.25">
      <c r="A57" s="167"/>
      <c r="B57" s="98" t="s">
        <v>12</v>
      </c>
      <c r="C57" s="99" t="s">
        <v>39</v>
      </c>
      <c r="D57" s="82" t="s">
        <v>40</v>
      </c>
      <c r="E57" s="82" t="s">
        <v>40</v>
      </c>
      <c r="F57" s="82" t="s">
        <v>40</v>
      </c>
      <c r="G57" s="82" t="s">
        <v>40</v>
      </c>
      <c r="H57" s="82" t="s">
        <v>40</v>
      </c>
      <c r="I57" s="82" t="s">
        <v>40</v>
      </c>
      <c r="J57" s="82" t="s">
        <v>40</v>
      </c>
      <c r="K57" s="82" t="s">
        <v>40</v>
      </c>
      <c r="L57" s="82" t="s">
        <v>40</v>
      </c>
      <c r="M57" s="82" t="s">
        <v>40</v>
      </c>
      <c r="N57" s="82" t="s">
        <v>40</v>
      </c>
      <c r="O57" s="82" t="s">
        <v>40</v>
      </c>
      <c r="P57" s="82" t="s">
        <v>40</v>
      </c>
      <c r="Q57" s="82" t="s">
        <v>40</v>
      </c>
      <c r="R57" s="82" t="s">
        <v>40</v>
      </c>
      <c r="S57" s="45"/>
      <c r="T57" s="82" t="s">
        <v>40</v>
      </c>
      <c r="U57" s="82" t="s">
        <v>40</v>
      </c>
      <c r="V57" s="82" t="s">
        <v>40</v>
      </c>
      <c r="W57" s="82" t="s">
        <v>40</v>
      </c>
      <c r="X57" s="82" t="s">
        <v>40</v>
      </c>
      <c r="Y57" s="45"/>
      <c r="Z57" s="82" t="s">
        <v>40</v>
      </c>
      <c r="AA57" s="82" t="s">
        <v>40</v>
      </c>
      <c r="AB57" s="82" t="s">
        <v>40</v>
      </c>
      <c r="AC57" s="82" t="s">
        <v>40</v>
      </c>
      <c r="AD57" s="82" t="s">
        <v>40</v>
      </c>
      <c r="AE57" s="45"/>
      <c r="AF57" s="82" t="s">
        <v>40</v>
      </c>
      <c r="AG57" s="82" t="s">
        <v>40</v>
      </c>
      <c r="AH57" s="82" t="s">
        <v>40</v>
      </c>
      <c r="AI57" s="82" t="s">
        <v>40</v>
      </c>
      <c r="AJ57" s="82" t="s">
        <v>40</v>
      </c>
      <c r="AK57" s="45"/>
      <c r="AL57" s="82" t="s">
        <v>40</v>
      </c>
      <c r="AM57" s="82" t="s">
        <v>40</v>
      </c>
      <c r="AN57" s="82" t="s">
        <v>40</v>
      </c>
      <c r="AO57" s="82" t="s">
        <v>40</v>
      </c>
      <c r="AP57" s="82" t="s">
        <v>40</v>
      </c>
      <c r="AQ57" s="45"/>
      <c r="AR57" s="82" t="s">
        <v>40</v>
      </c>
      <c r="AS57" s="82" t="s">
        <v>40</v>
      </c>
      <c r="AT57" s="82" t="s">
        <v>40</v>
      </c>
      <c r="AU57" s="82" t="s">
        <v>40</v>
      </c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1:58" s="8" customFormat="1" ht="66.75" customHeight="1" x14ac:dyDescent="0.25">
      <c r="A58" s="167"/>
      <c r="B58" s="94">
        <v>7</v>
      </c>
      <c r="C58" s="95" t="s">
        <v>41</v>
      </c>
      <c r="D58" s="142"/>
      <c r="E58" s="147" t="s">
        <v>230</v>
      </c>
      <c r="F58" s="142"/>
      <c r="G58" s="147" t="s">
        <v>240</v>
      </c>
      <c r="H58" s="147" t="s">
        <v>240</v>
      </c>
      <c r="I58" s="147" t="s">
        <v>240</v>
      </c>
      <c r="J58" s="147" t="s">
        <v>240</v>
      </c>
      <c r="K58" s="147" t="s">
        <v>240</v>
      </c>
      <c r="L58" s="147" t="s">
        <v>240</v>
      </c>
      <c r="M58" s="147" t="s">
        <v>240</v>
      </c>
      <c r="N58" s="80" t="s">
        <v>112</v>
      </c>
      <c r="O58" s="43" t="s">
        <v>138</v>
      </c>
      <c r="P58" s="43" t="s">
        <v>123</v>
      </c>
      <c r="Q58" s="43" t="s">
        <v>108</v>
      </c>
      <c r="R58" s="43" t="s">
        <v>151</v>
      </c>
      <c r="S58" s="45"/>
      <c r="T58" s="43" t="s">
        <v>107</v>
      </c>
      <c r="U58" s="43" t="s">
        <v>106</v>
      </c>
      <c r="V58" s="43" t="s">
        <v>114</v>
      </c>
      <c r="W58" s="43" t="s">
        <v>120</v>
      </c>
      <c r="X58" s="43" t="s">
        <v>134</v>
      </c>
      <c r="Y58" s="45"/>
      <c r="Z58" s="43" t="s">
        <v>121</v>
      </c>
      <c r="AA58" s="43" t="s">
        <v>124</v>
      </c>
      <c r="AB58" s="43" t="s">
        <v>157</v>
      </c>
      <c r="AC58" s="43" t="s">
        <v>126</v>
      </c>
      <c r="AD58" s="43" t="s">
        <v>139</v>
      </c>
      <c r="AE58" s="45"/>
      <c r="AF58" s="43" t="s">
        <v>135</v>
      </c>
      <c r="AG58" s="43" t="s">
        <v>117</v>
      </c>
      <c r="AH58" s="43" t="s">
        <v>145</v>
      </c>
      <c r="AI58" s="46" t="s">
        <v>127</v>
      </c>
      <c r="AJ58" s="128" t="s">
        <v>158</v>
      </c>
      <c r="AK58" s="45"/>
      <c r="AL58" s="128" t="s">
        <v>153</v>
      </c>
      <c r="AM58" s="133" t="s">
        <v>129</v>
      </c>
      <c r="AN58" s="128" t="s">
        <v>27</v>
      </c>
      <c r="AO58" s="128" t="s">
        <v>140</v>
      </c>
      <c r="AP58" s="128" t="s">
        <v>20</v>
      </c>
      <c r="AQ58" s="45"/>
      <c r="AR58" s="128" t="s">
        <v>23</v>
      </c>
      <c r="AS58" s="128" t="s">
        <v>155</v>
      </c>
      <c r="AT58" s="128" t="s">
        <v>131</v>
      </c>
      <c r="AU58" s="128" t="s">
        <v>25</v>
      </c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58" s="8" customFormat="1" ht="66.75" customHeight="1" x14ac:dyDescent="0.25">
      <c r="A59" s="167"/>
      <c r="B59" s="94">
        <v>8</v>
      </c>
      <c r="C59" s="95" t="s">
        <v>42</v>
      </c>
      <c r="D59" s="151" t="s">
        <v>47</v>
      </c>
      <c r="E59" s="151" t="s">
        <v>47</v>
      </c>
      <c r="F59" s="151" t="s">
        <v>47</v>
      </c>
      <c r="G59" s="151" t="s">
        <v>47</v>
      </c>
      <c r="H59" s="151" t="s">
        <v>47</v>
      </c>
      <c r="I59" s="151" t="s">
        <v>47</v>
      </c>
      <c r="J59" s="151" t="s">
        <v>47</v>
      </c>
      <c r="K59" s="151" t="s">
        <v>47</v>
      </c>
      <c r="L59" s="151" t="s">
        <v>47</v>
      </c>
      <c r="M59" s="151" t="s">
        <v>47</v>
      </c>
      <c r="N59" s="80" t="s">
        <v>112</v>
      </c>
      <c r="O59" s="43" t="s">
        <v>138</v>
      </c>
      <c r="P59" s="43" t="s">
        <v>123</v>
      </c>
      <c r="Q59" s="43" t="s">
        <v>108</v>
      </c>
      <c r="R59" s="53" t="s">
        <v>151</v>
      </c>
      <c r="S59" s="54"/>
      <c r="T59" s="43" t="s">
        <v>107</v>
      </c>
      <c r="U59" s="43" t="s">
        <v>106</v>
      </c>
      <c r="V59" s="43" t="s">
        <v>114</v>
      </c>
      <c r="W59" s="43" t="s">
        <v>120</v>
      </c>
      <c r="X59" s="43" t="s">
        <v>134</v>
      </c>
      <c r="Y59" s="54"/>
      <c r="Z59" s="43" t="s">
        <v>121</v>
      </c>
      <c r="AA59" s="43" t="s">
        <v>124</v>
      </c>
      <c r="AB59" s="46" t="s">
        <v>157</v>
      </c>
      <c r="AC59" s="43" t="s">
        <v>126</v>
      </c>
      <c r="AD59" s="43" t="s">
        <v>139</v>
      </c>
      <c r="AE59" s="54"/>
      <c r="AF59" s="43" t="s">
        <v>135</v>
      </c>
      <c r="AG59" s="43" t="s">
        <v>117</v>
      </c>
      <c r="AH59" s="43" t="s">
        <v>145</v>
      </c>
      <c r="AI59" s="43" t="s">
        <v>127</v>
      </c>
      <c r="AJ59" s="128" t="s">
        <v>158</v>
      </c>
      <c r="AK59" s="54"/>
      <c r="AL59" s="128" t="s">
        <v>153</v>
      </c>
      <c r="AM59" s="133" t="s">
        <v>129</v>
      </c>
      <c r="AN59" s="128" t="s">
        <v>27</v>
      </c>
      <c r="AO59" s="128" t="s">
        <v>140</v>
      </c>
      <c r="AP59" s="128" t="s">
        <v>20</v>
      </c>
      <c r="AQ59" s="54"/>
      <c r="AR59" s="128" t="s">
        <v>23</v>
      </c>
      <c r="AS59" s="128" t="s">
        <v>155</v>
      </c>
      <c r="AT59" s="128" t="s">
        <v>131</v>
      </c>
      <c r="AU59" s="128" t="s">
        <v>25</v>
      </c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1:58" s="8" customFormat="1" ht="37.5" customHeight="1" x14ac:dyDescent="0.25">
      <c r="A60" s="167"/>
      <c r="B60" s="94" t="s">
        <v>11</v>
      </c>
      <c r="C60" s="97" t="s">
        <v>43</v>
      </c>
      <c r="D60" s="151" t="s">
        <v>47</v>
      </c>
      <c r="E60" s="151" t="s">
        <v>47</v>
      </c>
      <c r="F60" s="151" t="s">
        <v>47</v>
      </c>
      <c r="G60" s="151" t="s">
        <v>47</v>
      </c>
      <c r="H60" s="151" t="s">
        <v>47</v>
      </c>
      <c r="I60" s="151" t="s">
        <v>47</v>
      </c>
      <c r="J60" s="151" t="s">
        <v>47</v>
      </c>
      <c r="K60" s="151" t="s">
        <v>47</v>
      </c>
      <c r="L60" s="151" t="s">
        <v>47</v>
      </c>
      <c r="M60" s="151" t="s">
        <v>47</v>
      </c>
      <c r="N60" s="114" t="s">
        <v>47</v>
      </c>
      <c r="O60" s="114" t="s">
        <v>47</v>
      </c>
      <c r="P60" s="114" t="s">
        <v>47</v>
      </c>
      <c r="Q60" s="114" t="s">
        <v>47</v>
      </c>
      <c r="R60" s="114" t="s">
        <v>47</v>
      </c>
      <c r="S60" s="45"/>
      <c r="T60" s="114" t="s">
        <v>47</v>
      </c>
      <c r="U60" s="114" t="s">
        <v>47</v>
      </c>
      <c r="V60" s="114" t="s">
        <v>47</v>
      </c>
      <c r="W60" s="114" t="s">
        <v>47</v>
      </c>
      <c r="X60" s="114" t="s">
        <v>47</v>
      </c>
      <c r="Y60" s="45"/>
      <c r="Z60" s="114" t="s">
        <v>47</v>
      </c>
      <c r="AA60" s="114" t="s">
        <v>47</v>
      </c>
      <c r="AB60" s="114" t="s">
        <v>47</v>
      </c>
      <c r="AC60" s="114" t="s">
        <v>47</v>
      </c>
      <c r="AD60" s="114" t="s">
        <v>47</v>
      </c>
      <c r="AE60" s="45"/>
      <c r="AF60" s="114" t="s">
        <v>47</v>
      </c>
      <c r="AG60" s="114" t="s">
        <v>47</v>
      </c>
      <c r="AH60" s="114" t="s">
        <v>47</v>
      </c>
      <c r="AI60" s="114" t="s">
        <v>47</v>
      </c>
      <c r="AJ60" s="126" t="s">
        <v>47</v>
      </c>
      <c r="AK60" s="45"/>
      <c r="AL60" s="126" t="s">
        <v>47</v>
      </c>
      <c r="AM60" s="114" t="s">
        <v>47</v>
      </c>
      <c r="AN60" s="114" t="s">
        <v>47</v>
      </c>
      <c r="AO60" s="114" t="s">
        <v>47</v>
      </c>
      <c r="AP60" s="126" t="s">
        <v>47</v>
      </c>
      <c r="AQ60" s="45"/>
      <c r="AR60" s="126" t="s">
        <v>47</v>
      </c>
      <c r="AS60" s="114" t="s">
        <v>47</v>
      </c>
      <c r="AT60" s="114" t="s">
        <v>47</v>
      </c>
      <c r="AU60" s="114" t="s">
        <v>47</v>
      </c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1:58" s="8" customFormat="1" ht="66.75" customHeight="1" x14ac:dyDescent="0.25">
      <c r="A61" s="167"/>
      <c r="B61" s="94">
        <v>9</v>
      </c>
      <c r="C61" s="95" t="s">
        <v>44</v>
      </c>
      <c r="D61" s="151" t="s">
        <v>47</v>
      </c>
      <c r="E61" s="151" t="s">
        <v>47</v>
      </c>
      <c r="F61" s="151" t="s">
        <v>47</v>
      </c>
      <c r="G61" s="151" t="s">
        <v>47</v>
      </c>
      <c r="H61" s="151" t="s">
        <v>47</v>
      </c>
      <c r="I61" s="151" t="s">
        <v>47</v>
      </c>
      <c r="J61" s="151" t="s">
        <v>47</v>
      </c>
      <c r="K61" s="151" t="s">
        <v>47</v>
      </c>
      <c r="L61" s="151" t="s">
        <v>47</v>
      </c>
      <c r="M61" s="151" t="s">
        <v>47</v>
      </c>
      <c r="N61" s="113" t="s">
        <v>46</v>
      </c>
      <c r="O61" s="113" t="s">
        <v>46</v>
      </c>
      <c r="P61" s="113" t="s">
        <v>46</v>
      </c>
      <c r="Q61" s="113" t="s">
        <v>46</v>
      </c>
      <c r="R61" s="113" t="s">
        <v>46</v>
      </c>
      <c r="S61" s="54"/>
      <c r="T61" s="113" t="s">
        <v>46</v>
      </c>
      <c r="U61" s="113" t="s">
        <v>46</v>
      </c>
      <c r="V61" s="113" t="s">
        <v>46</v>
      </c>
      <c r="W61" s="113" t="s">
        <v>46</v>
      </c>
      <c r="X61" s="113" t="s">
        <v>46</v>
      </c>
      <c r="Y61" s="54"/>
      <c r="Z61" s="113" t="s">
        <v>46</v>
      </c>
      <c r="AA61" s="113" t="s">
        <v>46</v>
      </c>
      <c r="AB61" s="113" t="s">
        <v>46</v>
      </c>
      <c r="AC61" s="113" t="s">
        <v>46</v>
      </c>
      <c r="AD61" s="113" t="s">
        <v>46</v>
      </c>
      <c r="AE61" s="54"/>
      <c r="AF61" s="113" t="s">
        <v>46</v>
      </c>
      <c r="AG61" s="113" t="s">
        <v>46</v>
      </c>
      <c r="AH61" s="113" t="s">
        <v>46</v>
      </c>
      <c r="AI61" s="113" t="s">
        <v>46</v>
      </c>
      <c r="AJ61" s="113" t="s">
        <v>46</v>
      </c>
      <c r="AK61" s="54"/>
      <c r="AL61" s="113" t="s">
        <v>46</v>
      </c>
      <c r="AM61" s="113" t="s">
        <v>46</v>
      </c>
      <c r="AN61" s="113" t="s">
        <v>46</v>
      </c>
      <c r="AO61" s="113" t="s">
        <v>46</v>
      </c>
      <c r="AP61" s="113" t="s">
        <v>46</v>
      </c>
      <c r="AQ61" s="54"/>
      <c r="AR61" s="113" t="s">
        <v>46</v>
      </c>
      <c r="AS61" s="113" t="s">
        <v>46</v>
      </c>
      <c r="AT61" s="113" t="s">
        <v>46</v>
      </c>
      <c r="AU61" s="113" t="s">
        <v>46</v>
      </c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</row>
    <row r="62" spans="1:58" s="8" customFormat="1" ht="66.75" customHeight="1" thickBot="1" x14ac:dyDescent="0.3">
      <c r="A62" s="168"/>
      <c r="B62" s="105">
        <v>10</v>
      </c>
      <c r="C62" s="101" t="s">
        <v>45</v>
      </c>
      <c r="D62" s="151" t="s">
        <v>47</v>
      </c>
      <c r="E62" s="151" t="s">
        <v>47</v>
      </c>
      <c r="F62" s="151" t="s">
        <v>47</v>
      </c>
      <c r="G62" s="151" t="s">
        <v>47</v>
      </c>
      <c r="H62" s="151" t="s">
        <v>47</v>
      </c>
      <c r="I62" s="151" t="s">
        <v>47</v>
      </c>
      <c r="J62" s="151" t="s">
        <v>47</v>
      </c>
      <c r="K62" s="151" t="s">
        <v>47</v>
      </c>
      <c r="L62" s="151" t="s">
        <v>47</v>
      </c>
      <c r="M62" s="151" t="s">
        <v>47</v>
      </c>
      <c r="N62" s="113" t="s">
        <v>46</v>
      </c>
      <c r="O62" s="113" t="s">
        <v>46</v>
      </c>
      <c r="P62" s="113" t="s">
        <v>46</v>
      </c>
      <c r="Q62" s="113" t="s">
        <v>46</v>
      </c>
      <c r="R62" s="113" t="s">
        <v>46</v>
      </c>
      <c r="S62" s="54"/>
      <c r="T62" s="113" t="s">
        <v>46</v>
      </c>
      <c r="U62" s="113" t="s">
        <v>46</v>
      </c>
      <c r="V62" s="113" t="s">
        <v>46</v>
      </c>
      <c r="W62" s="113" t="s">
        <v>46</v>
      </c>
      <c r="X62" s="113" t="s">
        <v>46</v>
      </c>
      <c r="Y62" s="54"/>
      <c r="Z62" s="113" t="s">
        <v>46</v>
      </c>
      <c r="AA62" s="113" t="s">
        <v>46</v>
      </c>
      <c r="AB62" s="113" t="s">
        <v>46</v>
      </c>
      <c r="AC62" s="113" t="s">
        <v>46</v>
      </c>
      <c r="AD62" s="113" t="s">
        <v>46</v>
      </c>
      <c r="AE62" s="54"/>
      <c r="AF62" s="113" t="s">
        <v>46</v>
      </c>
      <c r="AG62" s="113" t="s">
        <v>46</v>
      </c>
      <c r="AH62" s="113" t="s">
        <v>46</v>
      </c>
      <c r="AI62" s="113" t="s">
        <v>46</v>
      </c>
      <c r="AJ62" s="59" t="s">
        <v>46</v>
      </c>
      <c r="AK62" s="54"/>
      <c r="AL62" s="113" t="s">
        <v>46</v>
      </c>
      <c r="AM62" s="113" t="s">
        <v>46</v>
      </c>
      <c r="AN62" s="113" t="s">
        <v>46</v>
      </c>
      <c r="AO62" s="113" t="s">
        <v>46</v>
      </c>
      <c r="AP62" s="113" t="s">
        <v>46</v>
      </c>
      <c r="AQ62" s="54"/>
      <c r="AR62" s="113" t="s">
        <v>46</v>
      </c>
      <c r="AS62" s="113" t="s">
        <v>46</v>
      </c>
      <c r="AT62" s="113" t="s">
        <v>46</v>
      </c>
      <c r="AU62" s="113" t="s">
        <v>46</v>
      </c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8" s="8" customFormat="1" ht="11.25" customHeight="1" thickBot="1" x14ac:dyDescent="0.3">
      <c r="A63" s="56"/>
      <c r="B63" s="102"/>
      <c r="C63" s="10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</row>
    <row r="64" spans="1:58" s="8" customFormat="1" ht="66.75" customHeight="1" x14ac:dyDescent="0.25">
      <c r="A64" s="162" t="s">
        <v>6</v>
      </c>
      <c r="B64" s="92">
        <v>1</v>
      </c>
      <c r="C64" s="93" t="s">
        <v>32</v>
      </c>
      <c r="D64" s="148" t="s">
        <v>236</v>
      </c>
      <c r="E64" s="148" t="s">
        <v>236</v>
      </c>
      <c r="F64" s="145"/>
      <c r="G64" s="148" t="s">
        <v>236</v>
      </c>
      <c r="H64" s="148" t="s">
        <v>236</v>
      </c>
      <c r="I64" s="148" t="s">
        <v>236</v>
      </c>
      <c r="J64" s="148" t="s">
        <v>236</v>
      </c>
      <c r="K64" s="148" t="s">
        <v>236</v>
      </c>
      <c r="L64" s="148" t="s">
        <v>236</v>
      </c>
      <c r="M64" s="148" t="s">
        <v>236</v>
      </c>
      <c r="N64" s="86" t="s">
        <v>107</v>
      </c>
      <c r="O64" s="63" t="s">
        <v>106</v>
      </c>
      <c r="P64" s="63" t="s">
        <v>134</v>
      </c>
      <c r="Q64" s="55" t="s">
        <v>138</v>
      </c>
      <c r="R64" s="42" t="s">
        <v>108</v>
      </c>
      <c r="S64" s="45"/>
      <c r="T64" s="46" t="s">
        <v>133</v>
      </c>
      <c r="U64" s="46" t="s">
        <v>112</v>
      </c>
      <c r="V64" s="46" t="s">
        <v>114</v>
      </c>
      <c r="W64" s="46" t="s">
        <v>159</v>
      </c>
      <c r="X64" s="44" t="s">
        <v>162</v>
      </c>
      <c r="Y64" s="45"/>
      <c r="Z64" s="43" t="s">
        <v>123</v>
      </c>
      <c r="AA64" s="43" t="s">
        <v>126</v>
      </c>
      <c r="AB64" s="43" t="s">
        <v>121</v>
      </c>
      <c r="AC64" s="43" t="s">
        <v>117</v>
      </c>
      <c r="AD64" s="46" t="s">
        <v>178</v>
      </c>
      <c r="AE64" s="45"/>
      <c r="AF64" s="43" t="s">
        <v>139</v>
      </c>
      <c r="AG64" s="46" t="s">
        <v>124</v>
      </c>
      <c r="AH64" s="46" t="s">
        <v>145</v>
      </c>
      <c r="AI64" s="46" t="s">
        <v>127</v>
      </c>
      <c r="AJ64" s="127" t="s">
        <v>137</v>
      </c>
      <c r="AK64" s="45"/>
      <c r="AL64" s="127" t="s">
        <v>128</v>
      </c>
      <c r="AM64" s="127" t="s">
        <v>155</v>
      </c>
      <c r="AN64" s="127" t="s">
        <v>26</v>
      </c>
      <c r="AO64" s="127" t="s">
        <v>24</v>
      </c>
      <c r="AP64" s="127" t="s">
        <v>129</v>
      </c>
      <c r="AQ64" s="45"/>
      <c r="AR64" s="127" t="s">
        <v>23</v>
      </c>
      <c r="AS64" s="127" t="s">
        <v>19</v>
      </c>
      <c r="AT64" s="127" t="s">
        <v>25</v>
      </c>
      <c r="AU64" s="127" t="s">
        <v>20</v>
      </c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</row>
    <row r="65" spans="1:58" s="8" customFormat="1" ht="66.75" customHeight="1" x14ac:dyDescent="0.25">
      <c r="A65" s="163"/>
      <c r="B65" s="94">
        <v>2</v>
      </c>
      <c r="C65" s="95" t="s">
        <v>31</v>
      </c>
      <c r="D65" s="148" t="s">
        <v>236</v>
      </c>
      <c r="E65" s="148" t="s">
        <v>236</v>
      </c>
      <c r="F65" s="142"/>
      <c r="G65" s="148" t="s">
        <v>236</v>
      </c>
      <c r="H65" s="148" t="s">
        <v>236</v>
      </c>
      <c r="I65" s="148" t="s">
        <v>236</v>
      </c>
      <c r="J65" s="148" t="s">
        <v>236</v>
      </c>
      <c r="K65" s="148" t="s">
        <v>236</v>
      </c>
      <c r="L65" s="148" t="s">
        <v>236</v>
      </c>
      <c r="M65" s="148" t="s">
        <v>236</v>
      </c>
      <c r="N65" s="80" t="s">
        <v>107</v>
      </c>
      <c r="O65" s="43" t="s">
        <v>106</v>
      </c>
      <c r="P65" s="43" t="s">
        <v>134</v>
      </c>
      <c r="Q65" s="43" t="s">
        <v>138</v>
      </c>
      <c r="R65" s="43" t="s">
        <v>108</v>
      </c>
      <c r="S65" s="45"/>
      <c r="T65" s="46" t="s">
        <v>133</v>
      </c>
      <c r="U65" s="43" t="s">
        <v>112</v>
      </c>
      <c r="V65" s="43" t="s">
        <v>114</v>
      </c>
      <c r="W65" s="44" t="s">
        <v>159</v>
      </c>
      <c r="X65" s="44" t="s">
        <v>162</v>
      </c>
      <c r="Y65" s="45"/>
      <c r="Z65" s="43" t="s">
        <v>123</v>
      </c>
      <c r="AA65" s="43" t="s">
        <v>126</v>
      </c>
      <c r="AB65" s="43" t="s">
        <v>121</v>
      </c>
      <c r="AC65" s="43" t="s">
        <v>117</v>
      </c>
      <c r="AD65" s="46" t="s">
        <v>178</v>
      </c>
      <c r="AE65" s="45"/>
      <c r="AF65" s="43" t="s">
        <v>139</v>
      </c>
      <c r="AG65" s="43" t="s">
        <v>124</v>
      </c>
      <c r="AH65" s="46" t="s">
        <v>145</v>
      </c>
      <c r="AI65" s="46" t="s">
        <v>127</v>
      </c>
      <c r="AJ65" s="128" t="s">
        <v>116</v>
      </c>
      <c r="AK65" s="45"/>
      <c r="AL65" s="128" t="s">
        <v>128</v>
      </c>
      <c r="AM65" s="128" t="s">
        <v>155</v>
      </c>
      <c r="AN65" s="128" t="s">
        <v>26</v>
      </c>
      <c r="AO65" s="128" t="s">
        <v>24</v>
      </c>
      <c r="AP65" s="128" t="s">
        <v>129</v>
      </c>
      <c r="AQ65" s="45"/>
      <c r="AR65" s="128" t="s">
        <v>23</v>
      </c>
      <c r="AS65" s="128" t="s">
        <v>19</v>
      </c>
      <c r="AT65" s="128" t="s">
        <v>25</v>
      </c>
      <c r="AU65" s="128" t="s">
        <v>20</v>
      </c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  <row r="66" spans="1:58" s="8" customFormat="1" ht="37.5" customHeight="1" x14ac:dyDescent="0.25">
      <c r="A66" s="163"/>
      <c r="B66" s="96" t="s">
        <v>11</v>
      </c>
      <c r="C66" s="112" t="s">
        <v>33</v>
      </c>
      <c r="D66" s="79" t="s">
        <v>16</v>
      </c>
      <c r="E66" s="79" t="s">
        <v>16</v>
      </c>
      <c r="F66" s="79" t="s">
        <v>16</v>
      </c>
      <c r="G66" s="79" t="s">
        <v>16</v>
      </c>
      <c r="H66" s="79" t="s">
        <v>16</v>
      </c>
      <c r="I66" s="79" t="s">
        <v>16</v>
      </c>
      <c r="J66" s="79" t="s">
        <v>16</v>
      </c>
      <c r="K66" s="79" t="s">
        <v>16</v>
      </c>
      <c r="L66" s="79" t="s">
        <v>16</v>
      </c>
      <c r="M66" s="79" t="s">
        <v>16</v>
      </c>
      <c r="N66" s="79" t="s">
        <v>16</v>
      </c>
      <c r="O66" s="79" t="s">
        <v>16</v>
      </c>
      <c r="P66" s="79" t="s">
        <v>16</v>
      </c>
      <c r="Q66" s="79" t="s">
        <v>16</v>
      </c>
      <c r="R66" s="79" t="s">
        <v>16</v>
      </c>
      <c r="S66" s="45"/>
      <c r="T66" s="79" t="s">
        <v>16</v>
      </c>
      <c r="U66" s="79" t="s">
        <v>16</v>
      </c>
      <c r="V66" s="79" t="s">
        <v>16</v>
      </c>
      <c r="W66" s="79" t="s">
        <v>16</v>
      </c>
      <c r="X66" s="79" t="s">
        <v>16</v>
      </c>
      <c r="Y66" s="45"/>
      <c r="Z66" s="79" t="s">
        <v>16</v>
      </c>
      <c r="AA66" s="79" t="s">
        <v>16</v>
      </c>
      <c r="AB66" s="79" t="s">
        <v>16</v>
      </c>
      <c r="AC66" s="79" t="s">
        <v>16</v>
      </c>
      <c r="AD66" s="79" t="s">
        <v>16</v>
      </c>
      <c r="AE66" s="45"/>
      <c r="AF66" s="79" t="s">
        <v>16</v>
      </c>
      <c r="AG66" s="79" t="s">
        <v>16</v>
      </c>
      <c r="AH66" s="79" t="s">
        <v>16</v>
      </c>
      <c r="AI66" s="79" t="s">
        <v>16</v>
      </c>
      <c r="AJ66" s="79" t="s">
        <v>16</v>
      </c>
      <c r="AK66" s="45"/>
      <c r="AL66" s="79" t="s">
        <v>16</v>
      </c>
      <c r="AM66" s="79" t="s">
        <v>16</v>
      </c>
      <c r="AN66" s="79" t="s">
        <v>16</v>
      </c>
      <c r="AO66" s="79" t="s">
        <v>16</v>
      </c>
      <c r="AP66" s="79" t="s">
        <v>16</v>
      </c>
      <c r="AQ66" s="45"/>
      <c r="AR66" s="79" t="s">
        <v>16</v>
      </c>
      <c r="AS66" s="79" t="s">
        <v>16</v>
      </c>
      <c r="AT66" s="79" t="s">
        <v>16</v>
      </c>
      <c r="AU66" s="79" t="s">
        <v>16</v>
      </c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1:58" s="8" customFormat="1" ht="66.75" customHeight="1" x14ac:dyDescent="0.25">
      <c r="A67" s="163"/>
      <c r="B67" s="94">
        <v>3</v>
      </c>
      <c r="C67" s="95" t="s">
        <v>34</v>
      </c>
      <c r="D67" s="147" t="s">
        <v>237</v>
      </c>
      <c r="E67" s="147" t="s">
        <v>237</v>
      </c>
      <c r="F67" s="147" t="s">
        <v>223</v>
      </c>
      <c r="G67" s="147" t="s">
        <v>237</v>
      </c>
      <c r="H67" s="147" t="s">
        <v>237</v>
      </c>
      <c r="I67" s="147" t="s">
        <v>237</v>
      </c>
      <c r="J67" s="147" t="s">
        <v>237</v>
      </c>
      <c r="K67" s="147" t="s">
        <v>237</v>
      </c>
      <c r="L67" s="147" t="s">
        <v>237</v>
      </c>
      <c r="M67" s="147" t="s">
        <v>237</v>
      </c>
      <c r="N67" s="80" t="s">
        <v>138</v>
      </c>
      <c r="O67" s="43" t="s">
        <v>108</v>
      </c>
      <c r="P67" s="43" t="s">
        <v>114</v>
      </c>
      <c r="Q67" s="43" t="s">
        <v>106</v>
      </c>
      <c r="R67" s="43" t="s">
        <v>139</v>
      </c>
      <c r="S67" s="45"/>
      <c r="T67" s="43" t="s">
        <v>182</v>
      </c>
      <c r="U67" s="43" t="s">
        <v>143</v>
      </c>
      <c r="V67" s="43" t="s">
        <v>112</v>
      </c>
      <c r="W67" s="43" t="s">
        <v>134</v>
      </c>
      <c r="X67" s="44" t="s">
        <v>109</v>
      </c>
      <c r="Y67" s="45"/>
      <c r="Z67" s="43" t="s">
        <v>117</v>
      </c>
      <c r="AA67" s="43" t="s">
        <v>123</v>
      </c>
      <c r="AB67" s="60" t="s">
        <v>157</v>
      </c>
      <c r="AC67" s="60" t="s">
        <v>140</v>
      </c>
      <c r="AD67" s="43" t="s">
        <v>159</v>
      </c>
      <c r="AE67" s="45"/>
      <c r="AF67" s="43" t="s">
        <v>145</v>
      </c>
      <c r="AG67" s="43" t="s">
        <v>121</v>
      </c>
      <c r="AH67" s="43" t="s">
        <v>124</v>
      </c>
      <c r="AI67" s="43" t="s">
        <v>128</v>
      </c>
      <c r="AJ67" s="128" t="s">
        <v>126</v>
      </c>
      <c r="AK67" s="45"/>
      <c r="AL67" s="128" t="s">
        <v>120</v>
      </c>
      <c r="AM67" s="128" t="s">
        <v>155</v>
      </c>
      <c r="AN67" s="128" t="s">
        <v>127</v>
      </c>
      <c r="AO67" s="128" t="s">
        <v>131</v>
      </c>
      <c r="AP67" s="128" t="s">
        <v>178</v>
      </c>
      <c r="AQ67" s="45"/>
      <c r="AR67" s="128" t="s">
        <v>25</v>
      </c>
      <c r="AS67" s="128" t="s">
        <v>153</v>
      </c>
      <c r="AT67" s="128" t="s">
        <v>19</v>
      </c>
      <c r="AU67" s="128" t="s">
        <v>129</v>
      </c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1:58" s="8" customFormat="1" ht="66.75" customHeight="1" x14ac:dyDescent="0.25">
      <c r="A68" s="163"/>
      <c r="B68" s="94">
        <v>4</v>
      </c>
      <c r="C68" s="95" t="s">
        <v>35</v>
      </c>
      <c r="D68" s="147" t="s">
        <v>237</v>
      </c>
      <c r="E68" s="147" t="s">
        <v>237</v>
      </c>
      <c r="F68" s="147" t="s">
        <v>223</v>
      </c>
      <c r="G68" s="147" t="s">
        <v>237</v>
      </c>
      <c r="H68" s="147" t="s">
        <v>237</v>
      </c>
      <c r="I68" s="147" t="s">
        <v>237</v>
      </c>
      <c r="J68" s="147" t="s">
        <v>237</v>
      </c>
      <c r="K68" s="147" t="s">
        <v>237</v>
      </c>
      <c r="L68" s="147" t="s">
        <v>237</v>
      </c>
      <c r="M68" s="147" t="s">
        <v>237</v>
      </c>
      <c r="N68" s="80" t="s">
        <v>138</v>
      </c>
      <c r="O68" s="43" t="s">
        <v>108</v>
      </c>
      <c r="P68" s="43" t="s">
        <v>114</v>
      </c>
      <c r="Q68" s="43" t="s">
        <v>106</v>
      </c>
      <c r="R68" s="43" t="s">
        <v>139</v>
      </c>
      <c r="S68" s="45"/>
      <c r="T68" s="43" t="s">
        <v>182</v>
      </c>
      <c r="U68" s="44" t="s">
        <v>143</v>
      </c>
      <c r="V68" s="43" t="s">
        <v>112</v>
      </c>
      <c r="W68" s="43" t="s">
        <v>134</v>
      </c>
      <c r="X68" s="44" t="s">
        <v>109</v>
      </c>
      <c r="Y68" s="45"/>
      <c r="Z68" s="43" t="s">
        <v>117</v>
      </c>
      <c r="AA68" s="43" t="s">
        <v>123</v>
      </c>
      <c r="AB68" s="60" t="s">
        <v>157</v>
      </c>
      <c r="AC68" s="60" t="s">
        <v>140</v>
      </c>
      <c r="AD68" s="43" t="s">
        <v>159</v>
      </c>
      <c r="AE68" s="45"/>
      <c r="AF68" s="43" t="s">
        <v>145</v>
      </c>
      <c r="AG68" s="43" t="s">
        <v>121</v>
      </c>
      <c r="AH68" s="43" t="s">
        <v>124</v>
      </c>
      <c r="AI68" s="43" t="s">
        <v>128</v>
      </c>
      <c r="AJ68" s="128" t="s">
        <v>126</v>
      </c>
      <c r="AK68" s="45"/>
      <c r="AL68" s="128" t="s">
        <v>120</v>
      </c>
      <c r="AM68" s="128" t="s">
        <v>183</v>
      </c>
      <c r="AN68" s="128" t="s">
        <v>127</v>
      </c>
      <c r="AO68" s="128" t="s">
        <v>131</v>
      </c>
      <c r="AP68" s="128" t="s">
        <v>178</v>
      </c>
      <c r="AQ68" s="45"/>
      <c r="AR68" s="128" t="s">
        <v>25</v>
      </c>
      <c r="AS68" s="128" t="s">
        <v>153</v>
      </c>
      <c r="AT68" s="128" t="s">
        <v>19</v>
      </c>
      <c r="AU68" s="128" t="s">
        <v>23</v>
      </c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1:58" s="8" customFormat="1" ht="37.5" customHeight="1" x14ac:dyDescent="0.25">
      <c r="A69" s="163"/>
      <c r="B69" s="96" t="s">
        <v>11</v>
      </c>
      <c r="C69" s="97" t="s">
        <v>36</v>
      </c>
      <c r="D69" s="79" t="s">
        <v>16</v>
      </c>
      <c r="E69" s="79" t="s">
        <v>16</v>
      </c>
      <c r="F69" s="79" t="s">
        <v>16</v>
      </c>
      <c r="G69" s="79" t="s">
        <v>16</v>
      </c>
      <c r="H69" s="79" t="s">
        <v>16</v>
      </c>
      <c r="I69" s="79" t="s">
        <v>16</v>
      </c>
      <c r="J69" s="79" t="s">
        <v>16</v>
      </c>
      <c r="K69" s="79" t="s">
        <v>16</v>
      </c>
      <c r="L69" s="79" t="s">
        <v>16</v>
      </c>
      <c r="M69" s="79" t="s">
        <v>16</v>
      </c>
      <c r="N69" s="79" t="s">
        <v>16</v>
      </c>
      <c r="O69" s="79" t="s">
        <v>16</v>
      </c>
      <c r="P69" s="79" t="s">
        <v>16</v>
      </c>
      <c r="Q69" s="79" t="s">
        <v>16</v>
      </c>
      <c r="R69" s="79" t="s">
        <v>16</v>
      </c>
      <c r="S69" s="45"/>
      <c r="T69" s="79" t="s">
        <v>16</v>
      </c>
      <c r="U69" s="79" t="s">
        <v>16</v>
      </c>
      <c r="V69" s="79" t="s">
        <v>16</v>
      </c>
      <c r="W69" s="79" t="s">
        <v>16</v>
      </c>
      <c r="X69" s="79" t="s">
        <v>16</v>
      </c>
      <c r="Y69" s="45"/>
      <c r="Z69" s="79" t="s">
        <v>16</v>
      </c>
      <c r="AA69" s="79" t="s">
        <v>16</v>
      </c>
      <c r="AB69" s="79" t="s">
        <v>16</v>
      </c>
      <c r="AC69" s="79" t="s">
        <v>16</v>
      </c>
      <c r="AD69" s="79" t="s">
        <v>16</v>
      </c>
      <c r="AE69" s="45"/>
      <c r="AF69" s="79" t="s">
        <v>16</v>
      </c>
      <c r="AG69" s="79" t="s">
        <v>16</v>
      </c>
      <c r="AH69" s="79" t="s">
        <v>16</v>
      </c>
      <c r="AI69" s="79" t="s">
        <v>16</v>
      </c>
      <c r="AJ69" s="128"/>
      <c r="AK69" s="45"/>
      <c r="AL69" s="79" t="s">
        <v>16</v>
      </c>
      <c r="AM69" s="79" t="s">
        <v>16</v>
      </c>
      <c r="AN69" s="79" t="s">
        <v>16</v>
      </c>
      <c r="AO69" s="79" t="s">
        <v>16</v>
      </c>
      <c r="AP69" s="79" t="s">
        <v>16</v>
      </c>
      <c r="AQ69" s="45"/>
      <c r="AR69" s="79" t="s">
        <v>16</v>
      </c>
      <c r="AS69" s="79" t="s">
        <v>16</v>
      </c>
      <c r="AT69" s="79" t="s">
        <v>16</v>
      </c>
      <c r="AU69" s="79" t="s">
        <v>16</v>
      </c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1:58" s="8" customFormat="1" ht="66.75" customHeight="1" x14ac:dyDescent="0.25">
      <c r="A70" s="163"/>
      <c r="B70" s="94">
        <v>5</v>
      </c>
      <c r="C70" s="95" t="s">
        <v>37</v>
      </c>
      <c r="D70" s="142"/>
      <c r="E70" s="148" t="s">
        <v>197</v>
      </c>
      <c r="F70" s="147" t="s">
        <v>237</v>
      </c>
      <c r="G70" s="142"/>
      <c r="H70" s="142"/>
      <c r="I70" s="142"/>
      <c r="J70" s="142"/>
      <c r="K70" s="142"/>
      <c r="L70" s="142"/>
      <c r="M70" s="142"/>
      <c r="N70" s="80" t="s">
        <v>123</v>
      </c>
      <c r="O70" s="43" t="s">
        <v>142</v>
      </c>
      <c r="P70" s="62" t="s">
        <v>107</v>
      </c>
      <c r="Q70" s="43" t="s">
        <v>108</v>
      </c>
      <c r="R70" s="43" t="s">
        <v>138</v>
      </c>
      <c r="S70" s="45"/>
      <c r="T70" s="43" t="s">
        <v>181</v>
      </c>
      <c r="U70" s="43" t="s">
        <v>106</v>
      </c>
      <c r="V70" s="44" t="s">
        <v>109</v>
      </c>
      <c r="W70" s="43" t="s">
        <v>112</v>
      </c>
      <c r="X70" s="43" t="s">
        <v>139</v>
      </c>
      <c r="Y70" s="45"/>
      <c r="Z70" s="43" t="s">
        <v>159</v>
      </c>
      <c r="AA70" s="43" t="s">
        <v>114</v>
      </c>
      <c r="AB70" s="43" t="s">
        <v>134</v>
      </c>
      <c r="AC70" s="43" t="s">
        <v>184</v>
      </c>
      <c r="AD70" s="43" t="s">
        <v>120</v>
      </c>
      <c r="AE70" s="45"/>
      <c r="AF70" s="43" t="s">
        <v>124</v>
      </c>
      <c r="AG70" s="43" t="s">
        <v>117</v>
      </c>
      <c r="AH70" s="44" t="s">
        <v>137</v>
      </c>
      <c r="AI70" s="44" t="s">
        <v>125</v>
      </c>
      <c r="AJ70" s="128" t="s">
        <v>128</v>
      </c>
      <c r="AK70" s="45"/>
      <c r="AL70" s="128" t="s">
        <v>127</v>
      </c>
      <c r="AM70" s="128" t="s">
        <v>126</v>
      </c>
      <c r="AN70" s="128" t="s">
        <v>155</v>
      </c>
      <c r="AO70" s="128" t="s">
        <v>129</v>
      </c>
      <c r="AP70" s="128" t="s">
        <v>140</v>
      </c>
      <c r="AQ70" s="45"/>
      <c r="AR70" s="128" t="s">
        <v>20</v>
      </c>
      <c r="AS70" s="128" t="s">
        <v>25</v>
      </c>
      <c r="AT70" s="128" t="s">
        <v>23</v>
      </c>
      <c r="AU70" s="128" t="s">
        <v>131</v>
      </c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1:58" s="8" customFormat="1" ht="66.75" customHeight="1" thickBot="1" x14ac:dyDescent="0.3">
      <c r="A71" s="165"/>
      <c r="B71" s="105">
        <v>6</v>
      </c>
      <c r="C71" s="95" t="s">
        <v>38</v>
      </c>
      <c r="D71" s="146"/>
      <c r="E71" s="148" t="s">
        <v>197</v>
      </c>
      <c r="F71" s="147" t="s">
        <v>237</v>
      </c>
      <c r="G71" s="146"/>
      <c r="H71" s="146"/>
      <c r="I71" s="146"/>
      <c r="J71" s="146"/>
      <c r="K71" s="146"/>
      <c r="L71" s="146"/>
      <c r="M71" s="146"/>
      <c r="N71" s="87" t="s">
        <v>142</v>
      </c>
      <c r="O71" s="46" t="s">
        <v>123</v>
      </c>
      <c r="P71" s="49" t="s">
        <v>107</v>
      </c>
      <c r="Q71" s="64" t="s">
        <v>108</v>
      </c>
      <c r="R71" s="107" t="s">
        <v>138</v>
      </c>
      <c r="S71" s="106"/>
      <c r="T71" s="107" t="s">
        <v>181</v>
      </c>
      <c r="U71" s="107" t="s">
        <v>106</v>
      </c>
      <c r="V71" s="107" t="s">
        <v>109</v>
      </c>
      <c r="W71" s="81" t="s">
        <v>112</v>
      </c>
      <c r="X71" s="43" t="s">
        <v>139</v>
      </c>
      <c r="Y71" s="48"/>
      <c r="Z71" s="43" t="s">
        <v>159</v>
      </c>
      <c r="AA71" s="108" t="s">
        <v>114</v>
      </c>
      <c r="AB71" s="107" t="s">
        <v>134</v>
      </c>
      <c r="AC71" s="107" t="s">
        <v>184</v>
      </c>
      <c r="AD71" s="43" t="s">
        <v>120</v>
      </c>
      <c r="AE71" s="48"/>
      <c r="AF71" s="43" t="s">
        <v>124</v>
      </c>
      <c r="AG71" s="47" t="s">
        <v>117</v>
      </c>
      <c r="AH71" s="44" t="s">
        <v>126</v>
      </c>
      <c r="AI71" s="60" t="s">
        <v>125</v>
      </c>
      <c r="AJ71" s="134" t="s">
        <v>128</v>
      </c>
      <c r="AK71" s="48"/>
      <c r="AL71" s="134" t="s">
        <v>127</v>
      </c>
      <c r="AM71" s="134" t="s">
        <v>116</v>
      </c>
      <c r="AN71" s="134" t="s">
        <v>155</v>
      </c>
      <c r="AO71" s="134" t="s">
        <v>129</v>
      </c>
      <c r="AP71" s="134" t="s">
        <v>140</v>
      </c>
      <c r="AQ71" s="48"/>
      <c r="AR71" s="134" t="s">
        <v>20</v>
      </c>
      <c r="AS71" s="134" t="s">
        <v>25</v>
      </c>
      <c r="AT71" s="134" t="s">
        <v>23</v>
      </c>
      <c r="AU71" s="134" t="s">
        <v>131</v>
      </c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</row>
  </sheetData>
  <mergeCells count="6">
    <mergeCell ref="A1:R2"/>
    <mergeCell ref="A4:A17"/>
    <mergeCell ref="A64:A71"/>
    <mergeCell ref="A49:A62"/>
    <mergeCell ref="A19:A32"/>
    <mergeCell ref="A34:A47"/>
  </mergeCells>
  <pageMargins left="0.25" right="0.25" top="0.75" bottom="0.75" header="0.3" footer="0.3"/>
  <pageSetup scale="92" orientation="landscape" r:id="rId1"/>
  <colBreaks count="3" manualBreakCount="3">
    <brk id="18" max="1048575" man="1"/>
    <brk id="29" max="1048575" man="1"/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"/>
  <sheetViews>
    <sheetView showGridLines="0" tabSelected="1" topLeftCell="A4" zoomScale="115" zoomScaleNormal="115" zoomScalePageLayoutView="115" workbookViewId="0">
      <selection activeCell="M11" sqref="M11"/>
    </sheetView>
  </sheetViews>
  <sheetFormatPr baseColWidth="10" defaultColWidth="10.85546875" defaultRowHeight="16.5" x14ac:dyDescent="0.3"/>
  <cols>
    <col min="1" max="1" width="3" style="4" customWidth="1"/>
    <col min="2" max="2" width="10.28515625" style="4" customWidth="1"/>
    <col min="3" max="7" width="15.140625" style="4" customWidth="1"/>
    <col min="8" max="8" width="1.42578125" style="4" customWidth="1"/>
    <col min="9" max="9" width="11.42578125" style="4" customWidth="1"/>
    <col min="10" max="10" width="11.42578125" style="4" hidden="1" customWidth="1"/>
    <col min="11" max="11" width="11.42578125" style="4" customWidth="1"/>
    <col min="12" max="12" width="1.28515625" style="4" customWidth="1"/>
    <col min="13" max="16384" width="10.85546875" style="4"/>
  </cols>
  <sheetData>
    <row r="1" spans="1:14" ht="16.5" customHeight="1" x14ac:dyDescent="0.3">
      <c r="C1" s="119"/>
    </row>
    <row r="2" spans="1:14" ht="23.25" customHeight="1" x14ac:dyDescent="0.3"/>
    <row r="3" spans="1:14" ht="18.75" x14ac:dyDescent="0.3">
      <c r="A3" s="177" t="s">
        <v>18</v>
      </c>
      <c r="B3" s="177"/>
      <c r="C3" s="177"/>
      <c r="D3" s="177"/>
      <c r="E3" s="177"/>
      <c r="F3" s="177"/>
      <c r="G3" s="177"/>
    </row>
    <row r="4" spans="1:14" ht="18.75" x14ac:dyDescent="0.3">
      <c r="A4" s="185">
        <v>2021</v>
      </c>
      <c r="B4" s="185"/>
      <c r="C4" s="185"/>
      <c r="D4" s="185"/>
      <c r="E4" s="185"/>
      <c r="F4" s="185"/>
      <c r="G4" s="185"/>
    </row>
    <row r="5" spans="1:14" ht="5.25" customHeight="1" thickBot="1" x14ac:dyDescent="0.35">
      <c r="D5" s="3"/>
      <c r="E5" s="3"/>
      <c r="F5" s="3"/>
      <c r="I5" s="32"/>
    </row>
    <row r="6" spans="1:14" x14ac:dyDescent="0.3">
      <c r="A6" s="179" t="s">
        <v>14</v>
      </c>
      <c r="B6" s="180"/>
      <c r="C6" s="180"/>
      <c r="D6" s="180"/>
      <c r="E6" s="180"/>
      <c r="F6" s="180"/>
      <c r="G6" s="181"/>
    </row>
    <row r="7" spans="1:14" ht="17.25" thickBot="1" x14ac:dyDescent="0.35">
      <c r="A7" s="182" t="s">
        <v>186</v>
      </c>
      <c r="B7" s="183"/>
      <c r="C7" s="183"/>
      <c r="D7" s="183"/>
      <c r="E7" s="183"/>
      <c r="F7" s="183"/>
      <c r="G7" s="184"/>
    </row>
    <row r="8" spans="1:14" ht="4.5" customHeight="1" thickBot="1" x14ac:dyDescent="0.35">
      <c r="B8" s="19"/>
      <c r="C8" s="19"/>
      <c r="D8" s="19"/>
      <c r="E8" s="19"/>
      <c r="F8" s="19"/>
      <c r="G8" s="19"/>
    </row>
    <row r="9" spans="1:14" ht="17.25" thickBot="1" x14ac:dyDescent="0.35">
      <c r="A9" s="20" t="s">
        <v>15</v>
      </c>
      <c r="B9" s="21" t="s">
        <v>2</v>
      </c>
      <c r="C9" s="21" t="s">
        <v>3</v>
      </c>
      <c r="D9" s="21" t="s">
        <v>4</v>
      </c>
      <c r="E9" s="21" t="s">
        <v>13</v>
      </c>
      <c r="F9" s="21" t="s">
        <v>5</v>
      </c>
      <c r="G9" s="21" t="s">
        <v>6</v>
      </c>
      <c r="J9" s="18" t="str">
        <f>+CURSOS!B4</f>
        <v>1°A</v>
      </c>
    </row>
    <row r="10" spans="1:14" ht="33" customHeight="1" thickBot="1" x14ac:dyDescent="0.35">
      <c r="A10" s="22">
        <v>1</v>
      </c>
      <c r="B10" s="23" t="s">
        <v>200</v>
      </c>
      <c r="C10" s="111" t="str">
        <f ca="1">LOOKUP($A$7,'HORARIO CURSOS'!$D$3:$AU$3,'HORARIO CURSOS'!D4:BF4)</f>
        <v>Lenguaje
Grupo A</v>
      </c>
      <c r="D10" s="24" t="str">
        <f ca="1">LOOKUP($A$7,'HORARIO CURSOS'!$D$3:$AU$3,'HORARIO CURSOS'!D19:BF19)</f>
        <v>Matemática 
Grupo A</v>
      </c>
      <c r="E10" s="24" t="str">
        <f ca="1">LOOKUP($A$7,'HORARIO CURSOS'!$D$3:$AU$3,'HORARIO CURSOS'!D34:BF34)</f>
        <v>Ciencias Naturales
Grupo A</v>
      </c>
      <c r="F10" s="24" t="str">
        <f ca="1">LOOKUP($A$7,'HORARIO CURSOS'!$D$3:$AU$3,'HORARIO CURSOS'!D49:BF49)</f>
        <v>Historia
Grupo A</v>
      </c>
      <c r="G10" s="24" t="str">
        <f ca="1">LOOKUP($A$7,'HORARIO CURSOS'!$D$3:$AU$3,'HORARIO CURSOS'!D64:BF64)</f>
        <v>Lenguaje 
Grupo A</v>
      </c>
      <c r="J10" s="18" t="str">
        <f>+CURSOS!B5</f>
        <v>1°B</v>
      </c>
    </row>
    <row r="11" spans="1:14" ht="33" customHeight="1" thickBot="1" x14ac:dyDescent="0.35">
      <c r="A11" s="25">
        <v>2</v>
      </c>
      <c r="B11" s="26" t="s">
        <v>201</v>
      </c>
      <c r="C11" s="27" t="str">
        <f ca="1">LOOKUP($A$7,'HORARIO CURSOS'!$D$3:$AU$3,'HORARIO CURSOS'!D5:BF5)</f>
        <v>Lenguaje
Grupo A</v>
      </c>
      <c r="D11" s="27" t="str">
        <f ca="1">LOOKUP($A$7,'HORARIO CURSOS'!$D$3:$AU$3,'HORARIO CURSOS'!D20:BF20)</f>
        <v>Matemática 
Grupo A</v>
      </c>
      <c r="E11" s="27" t="str">
        <f ca="1">LOOKUP($A$7,'HORARIO CURSOS'!$D$3:$AU$3,'HORARIO CURSOS'!D35:BF35)</f>
        <v>Ciencias Naturales
Grupo A</v>
      </c>
      <c r="F11" s="27" t="str">
        <f ca="1">LOOKUP($A$7,'HORARIO CURSOS'!$D$3:$AU$3,'HORARIO CURSOS'!D50:BF50)</f>
        <v>Historia
Grupo A</v>
      </c>
      <c r="G11" s="27" t="str">
        <f ca="1">LOOKUP($A$7,'HORARIO CURSOS'!$D$3:$AU$3,'HORARIO CURSOS'!D65:BF65)</f>
        <v>Lenguaje 
Grupo A</v>
      </c>
      <c r="J11" s="18" t="str">
        <f>+CURSOS!B6</f>
        <v>1°C</v>
      </c>
    </row>
    <row r="12" spans="1:14" ht="19.5" customHeight="1" thickBot="1" x14ac:dyDescent="0.35">
      <c r="A12" s="40" t="s">
        <v>11</v>
      </c>
      <c r="B12" s="36" t="s">
        <v>202</v>
      </c>
      <c r="C12" s="37" t="str">
        <f ca="1">LOOKUP($A$7,'HORARIO CURSOS'!$D$3:$AU$3,'HORARIO CURSOS'!D6:BF6)</f>
        <v>RECREO</v>
      </c>
      <c r="D12" s="37" t="str">
        <f ca="1">LOOKUP($A$7,'HORARIO CURSOS'!$D$3:$AU$3,'HORARIO CURSOS'!D21:BF21)</f>
        <v>RECREO</v>
      </c>
      <c r="E12" s="37" t="str">
        <f ca="1">LOOKUP($A$7,'HORARIO CURSOS'!$D$3:$AU$3,'HORARIO CURSOS'!D36:BF36)</f>
        <v>RECREO</v>
      </c>
      <c r="F12" s="37" t="str">
        <f ca="1">LOOKUP($A$7,'HORARIO CURSOS'!$D$3:$AU$3,'HORARIO CURSOS'!D51:BF51)</f>
        <v>RECREO</v>
      </c>
      <c r="G12" s="37" t="str">
        <f ca="1">LOOKUP($A$7,'HORARIO CURSOS'!$D$3:$AU$3,'HORARIO CURSOS'!D66:BF66)</f>
        <v>RECREO</v>
      </c>
      <c r="J12" s="18" t="str">
        <f>+CURSOS!B7</f>
        <v>1°D</v>
      </c>
    </row>
    <row r="13" spans="1:14" ht="33" customHeight="1" thickBot="1" x14ac:dyDescent="0.35">
      <c r="A13" s="25">
        <v>3</v>
      </c>
      <c r="B13" s="26" t="s">
        <v>203</v>
      </c>
      <c r="C13" s="27" t="str">
        <f ca="1">LOOKUP($A$7,'HORARIO CURSOS'!$D$3:$AU$3,'HORARIO CURSOS'!D7:BF7)</f>
        <v>Lenguaje
Grupo B</v>
      </c>
      <c r="D13" s="27" t="str">
        <f ca="1">LOOKUP($A$7,'HORARIO CURSOS'!$D$3:$AU$3,'HORARIO CURSOS'!D22:BF22)</f>
        <v>Matemática 
Grupo B</v>
      </c>
      <c r="E13" s="28" t="str">
        <f ca="1">LOOKUP($A$7,'HORARIO CURSOS'!$D$3:$AU$3,'HORARIO CURSOS'!D37:BF37)</f>
        <v>Ciencias Naturales
Grupo B</v>
      </c>
      <c r="F13" s="27" t="str">
        <f ca="1">LOOKUP($A$7,'HORARIO CURSOS'!$D$3:$AU$3,'HORARIO CURSOS'!D52:BF52)</f>
        <v>Historia
Grupo B</v>
      </c>
      <c r="G13" s="27" t="str">
        <f ca="1">LOOKUP($A$7,'HORARIO CURSOS'!$D$3:$AU$3,'HORARIO CURSOS'!D67:BF67)</f>
        <v>Lenguaje 
Grupo B</v>
      </c>
      <c r="J13" s="18" t="str">
        <f>+CURSOS!B8</f>
        <v>1°E</v>
      </c>
      <c r="N13" s="50"/>
    </row>
    <row r="14" spans="1:14" ht="33" customHeight="1" thickBot="1" x14ac:dyDescent="0.35">
      <c r="A14" s="25">
        <v>4</v>
      </c>
      <c r="B14" s="26" t="s">
        <v>204</v>
      </c>
      <c r="C14" s="27" t="str">
        <f ca="1">LOOKUP($A$7,'HORARIO CURSOS'!$D$3:$AU$3,'HORARIO CURSOS'!D8:BF8)</f>
        <v>Lenguaje
Grupo B</v>
      </c>
      <c r="D14" s="27" t="str">
        <f ca="1">LOOKUP($A$7,'HORARIO CURSOS'!$D$3:$AU$3,'HORARIO CURSOS'!D23:BF23)</f>
        <v>Matemática 
Grupo B</v>
      </c>
      <c r="E14" s="27" t="str">
        <f ca="1">LOOKUP($A$7,'HORARIO CURSOS'!$D$3:$AU$3,'HORARIO CURSOS'!D38:BF38)</f>
        <v>Ciencias Naturales
Grupo B</v>
      </c>
      <c r="F14" s="27" t="str">
        <f ca="1">LOOKUP($A$7,'HORARIO CURSOS'!$D$3:$AU$3,'HORARIO CURSOS'!D53:BF53)</f>
        <v>Historia
Grupo B</v>
      </c>
      <c r="G14" s="27" t="str">
        <f ca="1">LOOKUP($A$7,'HORARIO CURSOS'!$D$3:$AU$3,'HORARIO CURSOS'!D68:BF68)</f>
        <v>Lenguaje 
Grupo B</v>
      </c>
      <c r="J14" s="18" t="str">
        <f>+CURSOS!B9</f>
        <v>2°A</v>
      </c>
    </row>
    <row r="15" spans="1:14" ht="19.5" customHeight="1" thickBot="1" x14ac:dyDescent="0.35">
      <c r="A15" s="40" t="s">
        <v>11</v>
      </c>
      <c r="B15" s="36" t="s">
        <v>205</v>
      </c>
      <c r="C15" s="37" t="str">
        <f ca="1">LOOKUP($A$7,'HORARIO CURSOS'!$D$3:$AU$3,'HORARIO CURSOS'!D9:BF9)</f>
        <v>RECREO</v>
      </c>
      <c r="D15" s="37" t="str">
        <f ca="1">LOOKUP($A$7,'HORARIO CURSOS'!$D$3:$AU$3,'HORARIO CURSOS'!D24:BF24)</f>
        <v>RECREO</v>
      </c>
      <c r="E15" s="37" t="str">
        <f ca="1">LOOKUP($A$7,'HORARIO CURSOS'!$D$3:$AU$3,'HORARIO CURSOS'!D39:BF39)</f>
        <v>RECREO</v>
      </c>
      <c r="F15" s="37" t="str">
        <f ca="1">LOOKUP($A$7,'HORARIO CURSOS'!$D$3:$AU$3,'HORARIO CURSOS'!D54:BF54)</f>
        <v>RECREO</v>
      </c>
      <c r="G15" s="37" t="str">
        <f ca="1">LOOKUP($A$7,'HORARIO CURSOS'!$D$3:$AU$3,'HORARIO CURSOS'!D69:BF69)</f>
        <v>RECREO</v>
      </c>
      <c r="J15" s="18" t="str">
        <f>+CURSOS!B10</f>
        <v>2°B</v>
      </c>
    </row>
    <row r="16" spans="1:14" ht="33" customHeight="1" thickBot="1" x14ac:dyDescent="0.35">
      <c r="A16" s="25">
        <v>5</v>
      </c>
      <c r="B16" s="26" t="s">
        <v>206</v>
      </c>
      <c r="C16" s="27" t="str">
        <f ca="1">LOOKUP($A$7,'HORARIO CURSOS'!$D$3:$AU$3,'HORARIO CURSOS'!D10:BF10)</f>
        <v>Reforzamiento</v>
      </c>
      <c r="D16" s="27" t="str">
        <f ca="1">LOOKUP($A$7,'HORARIO CURSOS'!$D$3:$AU$3,'HORARIO CURSOS'!D25:BF25)</f>
        <v>Reforzamiento</v>
      </c>
      <c r="E16" s="27" t="str">
        <f ca="1">LOOKUP($A$7,'HORARIO CURSOS'!$D$3:$AU$3,'HORARIO CURSOS'!D40:BF40)</f>
        <v>Reforzamiento</v>
      </c>
      <c r="F16" s="27" t="str">
        <f ca="1">LOOKUP($A$7,'HORARIO CURSOS'!$D$3:$AU$3,'HORARIO CURSOS'!D55:BF55)</f>
        <v>Inglés
Xina Lebel
Grupo A y B</v>
      </c>
      <c r="G16" s="27">
        <f ca="1">LOOKUP($A$7,'HORARIO CURSOS'!$D$3:$AU$3,'HORARIO CURSOS'!D70:BF70)</f>
        <v>0</v>
      </c>
      <c r="J16" s="18" t="str">
        <f>+CURSOS!B11</f>
        <v>2°C</v>
      </c>
    </row>
    <row r="17" spans="1:10" ht="33" customHeight="1" thickBot="1" x14ac:dyDescent="0.35">
      <c r="A17" s="25">
        <v>6</v>
      </c>
      <c r="B17" s="26" t="s">
        <v>207</v>
      </c>
      <c r="C17" s="27" t="str">
        <f ca="1">LOOKUP($A$7,'HORARIO CURSOS'!$D$3:$AU$3,'HORARIO CURSOS'!D11:BF11)</f>
        <v>Reforzamiento</v>
      </c>
      <c r="D17" s="27" t="str">
        <f ca="1">LOOKUP($A$7,'HORARIO CURSOS'!$D$3:$AU$3,'HORARIO CURSOS'!D26:BF26)</f>
        <v>Reforzamiento</v>
      </c>
      <c r="E17" s="28" t="str">
        <f ca="1">LOOKUP($A$7,'HORARIO CURSOS'!$D$3:$AU$3,'HORARIO CURSOS'!D41:BF41)</f>
        <v>Reforzamiento</v>
      </c>
      <c r="F17" s="27" t="str">
        <f ca="1">LOOKUP($A$7,'HORARIO CURSOS'!$D$3:$AU$3,'HORARIO CURSOS'!D56:BF56)</f>
        <v>Inglés
Xina Lebel
Grupo A y B</v>
      </c>
      <c r="G17" s="27">
        <f ca="1">LOOKUP($A$7,'HORARIO CURSOS'!$D$3:$AU$3,'HORARIO CURSOS'!D71:BF71)</f>
        <v>0</v>
      </c>
      <c r="J17" s="18" t="str">
        <f>+CURSOS!B12</f>
        <v>2°D</v>
      </c>
    </row>
    <row r="18" spans="1:10" ht="19.5" customHeight="1" thickBot="1" x14ac:dyDescent="0.35">
      <c r="A18" s="41" t="s">
        <v>12</v>
      </c>
      <c r="B18" s="38" t="s">
        <v>208</v>
      </c>
      <c r="C18" s="39" t="str">
        <f ca="1">LOOKUP($A$7,'HORARIO CURSOS'!$D$3:$AU$3,'HORARIO CURSOS'!D12:BF12)</f>
        <v>COLACIÓN - RECREO</v>
      </c>
      <c r="D18" s="39" t="str">
        <f ca="1">LOOKUP($A$7,'HORARIO CURSOS'!$D$3:$AU$3,'HORARIO CURSOS'!D27:BF27)</f>
        <v>COLACIÓN - RECREO</v>
      </c>
      <c r="E18" s="39" t="str">
        <f ca="1">LOOKUP($A$7,'HORARIO CURSOS'!$D$3:$AU$3,'HORARIO CURSOS'!D42:BF42)</f>
        <v>COLACIÓN - RECREO</v>
      </c>
      <c r="F18" s="39" t="str">
        <f ca="1">LOOKUP($A$7,'HORARIO CURSOS'!$D$3:$AU$3,'HORARIO CURSOS'!D57:BF57)</f>
        <v>COLACIÓN - RECREO</v>
      </c>
      <c r="G18" s="152" t="s">
        <v>47</v>
      </c>
      <c r="J18" s="18" t="str">
        <f>+CURSOS!B13</f>
        <v>2°E</v>
      </c>
    </row>
    <row r="19" spans="1:10" ht="33" customHeight="1" thickBot="1" x14ac:dyDescent="0.35">
      <c r="A19" s="25">
        <v>7</v>
      </c>
      <c r="B19" s="26" t="s">
        <v>209</v>
      </c>
      <c r="C19" s="27" t="str">
        <f ca="1">LOOKUP($A$7,'HORARIO CURSOS'!$D$3:$AU$3,'HORARIO CURSOS'!D13:BF13)</f>
        <v>Reforzamiento G 1</v>
      </c>
      <c r="D19" s="27" t="str">
        <f ca="1">LOOKUP($A$7,'HORARIO CURSOS'!$D$3:$AU$3,'HORARIO CURSOS'!D28:BF28)</f>
        <v>Reforzamiento G2</v>
      </c>
      <c r="E19" s="27" t="str">
        <f ca="1">LOOKUP($A$7,'HORARIO CURSOS'!$D$3:$AU$3,'HORARIO CURSOS'!D43:BF43)</f>
        <v>Reforzamiento G3</v>
      </c>
      <c r="F19" s="27">
        <f ca="1">LOOKUP($A$7,'HORARIO CURSOS'!$D$3:$AU$3,'HORARIO CURSOS'!D58:BF58)</f>
        <v>0</v>
      </c>
      <c r="G19" s="120" t="s">
        <v>47</v>
      </c>
      <c r="J19" s="18" t="str">
        <f>+CURSOS!B14</f>
        <v>3°A</v>
      </c>
    </row>
    <row r="20" spans="1:10" ht="33" customHeight="1" thickBot="1" x14ac:dyDescent="0.35">
      <c r="A20" s="25">
        <v>8</v>
      </c>
      <c r="B20" s="26" t="s">
        <v>210</v>
      </c>
      <c r="C20" s="27" t="str">
        <f ca="1">LOOKUP($A$7,'HORARIO CURSOS'!$D$3:$AU$3,'HORARIO CURSOS'!D14:BF14)</f>
        <v>---------</v>
      </c>
      <c r="D20" s="27" t="str">
        <f ca="1">LOOKUP($A$7,'HORARIO CURSOS'!$D$3:$AU$3,'HORARIO CURSOS'!D29:BF29)</f>
        <v>---------</v>
      </c>
      <c r="E20" s="27" t="str">
        <f ca="1">LOOKUP($A$7,'HORARIO CURSOS'!$D$3:$AU$3,'HORARIO CURSOS'!D44:BF44)</f>
        <v>---------</v>
      </c>
      <c r="F20" s="27" t="str">
        <f ca="1">LOOKUP($A$7,'HORARIO CURSOS'!$D$3:$AU$3,'HORARIO CURSOS'!D59:BF59)</f>
        <v>---------</v>
      </c>
      <c r="G20" s="120" t="s">
        <v>47</v>
      </c>
      <c r="J20" s="18" t="str">
        <f>+CURSOS!B15</f>
        <v>3°B</v>
      </c>
    </row>
    <row r="21" spans="1:10" ht="19.5" customHeight="1" thickBot="1" x14ac:dyDescent="0.35">
      <c r="A21" s="40" t="s">
        <v>11</v>
      </c>
      <c r="B21" s="36" t="s">
        <v>208</v>
      </c>
      <c r="C21" s="37" t="str">
        <f ca="1">LOOKUP($A$7,'HORARIO CURSOS'!$D$3:$AU$3,'HORARIO CURSOS'!D15:BF15)</f>
        <v>---------</v>
      </c>
      <c r="D21" s="37" t="str">
        <f ca="1">LOOKUP($A$7,'HORARIO CURSOS'!$D$3:$AU$3,'HORARIO CURSOS'!D30:BF30)</f>
        <v>---------</v>
      </c>
      <c r="E21" s="37" t="str">
        <f ca="1">LOOKUP($A$7,'HORARIO CURSOS'!$D$3:$AU$3,'HORARIO CURSOS'!D45:BF45)</f>
        <v>---------</v>
      </c>
      <c r="F21" s="37" t="str">
        <f ca="1">LOOKUP($A$7,'HORARIO CURSOS'!$D$3:$AU$3,'HORARIO CURSOS'!D60:BF60)</f>
        <v>---------</v>
      </c>
      <c r="G21" s="120" t="s">
        <v>47</v>
      </c>
      <c r="J21" s="18" t="str">
        <f>+CURSOS!B16</f>
        <v>3°C</v>
      </c>
    </row>
    <row r="22" spans="1:10" ht="33" customHeight="1" thickBot="1" x14ac:dyDescent="0.35">
      <c r="A22" s="25">
        <v>9</v>
      </c>
      <c r="B22" s="26" t="s">
        <v>211</v>
      </c>
      <c r="C22" s="28" t="str">
        <f ca="1">LOOKUP($A$7,'HORARIO CURSOS'!$D$3:$AU$3,'HORARIO CURSOS'!D16:BF16)</f>
        <v>---------</v>
      </c>
      <c r="D22" s="27" t="str">
        <f ca="1">LOOKUP($A$7,'HORARIO CURSOS'!$D$3:$AU$3,'HORARIO CURSOS'!D31:BF31)</f>
        <v>---------</v>
      </c>
      <c r="E22" s="28" t="str">
        <f ca="1">LOOKUP($A$7,'HORARIO CURSOS'!$D$3:$AU$3,'HORARIO CURSOS'!D46:BF46)</f>
        <v>---------</v>
      </c>
      <c r="F22" s="28" t="str">
        <f ca="1">LOOKUP($A$7,'HORARIO CURSOS'!$D$3:$AU$3,'HORARIO CURSOS'!D61:BF61)</f>
        <v>---------</v>
      </c>
      <c r="G22" s="120" t="s">
        <v>47</v>
      </c>
      <c r="J22" s="18" t="str">
        <f>+CURSOS!B17</f>
        <v>3°D</v>
      </c>
    </row>
    <row r="23" spans="1:10" ht="33" customHeight="1" thickBot="1" x14ac:dyDescent="0.35">
      <c r="A23" s="115">
        <v>10</v>
      </c>
      <c r="B23" s="116" t="s">
        <v>212</v>
      </c>
      <c r="C23" s="117" t="str">
        <f ca="1">LOOKUP($A$7,'HORARIO CURSOS'!$D$3:$AU$3,'HORARIO CURSOS'!D17:BF17)</f>
        <v>---------</v>
      </c>
      <c r="D23" s="118" t="str">
        <f ca="1">LOOKUP($A$7,'HORARIO CURSOS'!$D$3:$AU$3,'HORARIO CURSOS'!D32:BF32)</f>
        <v>---------</v>
      </c>
      <c r="E23" s="117" t="str">
        <f ca="1">LOOKUP($A$7,'HORARIO CURSOS'!$D$3:$AU$3,'HORARIO CURSOS'!D47:BF47)</f>
        <v>---------</v>
      </c>
      <c r="F23" s="117" t="str">
        <f ca="1">LOOKUP($A$7,'HORARIO CURSOS'!$D$3:$AU$3,'HORARIO CURSOS'!D62:BF62)</f>
        <v>---------</v>
      </c>
      <c r="G23" s="153" t="s">
        <v>47</v>
      </c>
      <c r="J23" s="18" t="str">
        <f>+CURSOS!B18</f>
        <v>3°E</v>
      </c>
    </row>
    <row r="24" spans="1:10" ht="17.25" thickBot="1" x14ac:dyDescent="0.35">
      <c r="A24" s="33"/>
      <c r="B24" s="29"/>
      <c r="C24" s="29"/>
      <c r="D24" s="29"/>
      <c r="E24" s="29"/>
      <c r="F24" s="29"/>
      <c r="G24" s="29"/>
      <c r="J24" s="18" t="str">
        <f>+CURSOS!B19</f>
        <v>4°A</v>
      </c>
    </row>
    <row r="25" spans="1:10" ht="17.25" thickBot="1" x14ac:dyDescent="0.35">
      <c r="A25" s="33"/>
      <c r="B25" s="29"/>
      <c r="C25" s="29"/>
      <c r="D25" s="29"/>
      <c r="E25" s="29"/>
      <c r="F25" s="29"/>
      <c r="G25" s="29"/>
      <c r="J25" s="18" t="str">
        <f>+CURSOS!B20</f>
        <v>4°B</v>
      </c>
    </row>
    <row r="26" spans="1:10" ht="17.25" thickBot="1" x14ac:dyDescent="0.35">
      <c r="B26" s="175" t="str">
        <f>+LOOKUP($A$7,CURSOS!B4:B42,CURSOS!C4:C42)</f>
        <v>SAGREDO DURÁN MARCIA</v>
      </c>
      <c r="C26" s="175"/>
      <c r="E26" s="29"/>
      <c r="F26" s="175" t="s">
        <v>28</v>
      </c>
      <c r="G26" s="175"/>
      <c r="J26" s="18" t="str">
        <f>+CURSOS!B21</f>
        <v>4°C</v>
      </c>
    </row>
    <row r="27" spans="1:10" ht="17.25" thickBot="1" x14ac:dyDescent="0.35">
      <c r="B27" s="176" t="s">
        <v>17</v>
      </c>
      <c r="C27" s="176"/>
      <c r="E27" s="29"/>
      <c r="F27" s="176" t="s">
        <v>29</v>
      </c>
      <c r="G27" s="176"/>
      <c r="J27" s="18" t="str">
        <f>+CURSOS!B22</f>
        <v>4°D</v>
      </c>
    </row>
    <row r="28" spans="1:10" ht="17.25" thickBot="1" x14ac:dyDescent="0.35">
      <c r="B28" s="29"/>
      <c r="C28" s="30"/>
      <c r="D28" s="30"/>
      <c r="E28" s="29"/>
      <c r="F28" s="30"/>
      <c r="G28" s="30"/>
      <c r="J28" s="18" t="str">
        <f>+CURSOS!B23</f>
        <v>4°E</v>
      </c>
    </row>
    <row r="29" spans="1:10" ht="17.25" thickBot="1" x14ac:dyDescent="0.35">
      <c r="B29" s="29"/>
      <c r="C29" s="30"/>
      <c r="D29" s="30"/>
      <c r="E29" s="29"/>
      <c r="F29" s="30"/>
      <c r="G29" s="30"/>
      <c r="J29" s="18" t="str">
        <f>+CURSOS!B24</f>
        <v>5°A</v>
      </c>
    </row>
    <row r="30" spans="1:10" ht="17.25" thickBot="1" x14ac:dyDescent="0.35">
      <c r="B30" s="29"/>
      <c r="C30" s="30"/>
      <c r="D30" s="175" t="s">
        <v>8</v>
      </c>
      <c r="E30" s="175"/>
      <c r="F30" s="30"/>
      <c r="G30" s="30"/>
      <c r="J30" s="18" t="str">
        <f>+CURSOS!B25</f>
        <v>5°B</v>
      </c>
    </row>
    <row r="31" spans="1:10" ht="17.25" thickBot="1" x14ac:dyDescent="0.35">
      <c r="B31" s="29"/>
      <c r="C31" s="29"/>
      <c r="D31" s="176" t="s">
        <v>7</v>
      </c>
      <c r="E31" s="176"/>
      <c r="F31" s="29"/>
      <c r="G31" s="29"/>
      <c r="J31" s="18" t="str">
        <f>+CURSOS!B26</f>
        <v>5°C</v>
      </c>
    </row>
    <row r="32" spans="1:10" ht="17.25" thickBot="1" x14ac:dyDescent="0.35">
      <c r="B32" s="178" t="s">
        <v>30</v>
      </c>
      <c r="C32" s="178"/>
      <c r="D32" s="31"/>
      <c r="E32" s="29"/>
      <c r="F32" s="29"/>
      <c r="G32" s="29"/>
      <c r="J32" s="18" t="str">
        <f>+CURSOS!B27</f>
        <v>5°D</v>
      </c>
    </row>
    <row r="33" spans="2:10" ht="17.25" thickBot="1" x14ac:dyDescent="0.35">
      <c r="B33" s="29"/>
      <c r="C33" s="29"/>
      <c r="D33" s="29"/>
      <c r="E33" s="29"/>
      <c r="F33" s="29"/>
      <c r="G33" s="29"/>
      <c r="J33" s="18" t="str">
        <f>+CURSOS!B28</f>
        <v>5°E</v>
      </c>
    </row>
    <row r="34" spans="2:10" ht="17.25" thickBot="1" x14ac:dyDescent="0.35">
      <c r="B34" s="29"/>
      <c r="C34" s="29"/>
      <c r="D34" s="29"/>
      <c r="E34" s="29"/>
      <c r="F34" s="29"/>
      <c r="G34" s="29"/>
      <c r="J34" s="18" t="str">
        <f>+CURSOS!B29</f>
        <v>6°A</v>
      </c>
    </row>
    <row r="35" spans="2:10" ht="17.25" thickBot="1" x14ac:dyDescent="0.35">
      <c r="J35" s="18" t="str">
        <f>+CURSOS!B30</f>
        <v>6°B</v>
      </c>
    </row>
    <row r="36" spans="2:10" ht="17.25" thickBot="1" x14ac:dyDescent="0.35">
      <c r="J36" s="18" t="str">
        <f>+CURSOS!B31</f>
        <v>6°C</v>
      </c>
    </row>
    <row r="37" spans="2:10" ht="17.25" thickBot="1" x14ac:dyDescent="0.35">
      <c r="J37" s="18" t="str">
        <f>+CURSOS!B32</f>
        <v>6°D</v>
      </c>
    </row>
    <row r="38" spans="2:10" ht="17.25" thickBot="1" x14ac:dyDescent="0.35">
      <c r="J38" s="18" t="str">
        <f>+CURSOS!B33</f>
        <v>6°E</v>
      </c>
    </row>
    <row r="39" spans="2:10" ht="17.25" thickBot="1" x14ac:dyDescent="0.35">
      <c r="J39" s="18" t="str">
        <f>+CURSOS!B34</f>
        <v>7°A</v>
      </c>
    </row>
    <row r="40" spans="2:10" ht="17.25" thickBot="1" x14ac:dyDescent="0.35">
      <c r="J40" s="18" t="str">
        <f>+CURSOS!B35</f>
        <v>7°B</v>
      </c>
    </row>
    <row r="41" spans="2:10" ht="17.25" thickBot="1" x14ac:dyDescent="0.35">
      <c r="J41" s="18" t="str">
        <f>+CURSOS!B36</f>
        <v>7°C</v>
      </c>
    </row>
    <row r="42" spans="2:10" ht="17.25" thickBot="1" x14ac:dyDescent="0.35">
      <c r="J42" s="18" t="str">
        <f>+CURSOS!B37</f>
        <v>7°D</v>
      </c>
    </row>
    <row r="43" spans="2:10" ht="17.25" thickBot="1" x14ac:dyDescent="0.35">
      <c r="J43" s="18" t="str">
        <f>+CURSOS!B38</f>
        <v>7°E</v>
      </c>
    </row>
    <row r="44" spans="2:10" ht="17.25" thickBot="1" x14ac:dyDescent="0.35">
      <c r="J44" s="18" t="str">
        <f>+CURSOS!B39</f>
        <v>8°A</v>
      </c>
    </row>
    <row r="45" spans="2:10" ht="17.25" thickBot="1" x14ac:dyDescent="0.35">
      <c r="J45" s="18" t="str">
        <f>+CURSOS!B40</f>
        <v>8°B</v>
      </c>
    </row>
    <row r="46" spans="2:10" ht="17.25" thickBot="1" x14ac:dyDescent="0.35">
      <c r="J46" s="18" t="str">
        <f>+CURSOS!B41</f>
        <v>8°C</v>
      </c>
    </row>
    <row r="47" spans="2:10" ht="17.25" thickBot="1" x14ac:dyDescent="0.35">
      <c r="J47" s="18" t="str">
        <f>+CURSOS!B42</f>
        <v>8°D</v>
      </c>
    </row>
    <row r="48" spans="2:10" ht="17.25" thickBot="1" x14ac:dyDescent="0.35">
      <c r="J48" s="18">
        <f>+CURSOS!B43</f>
        <v>0</v>
      </c>
    </row>
    <row r="49" spans="10:10" ht="17.25" thickBot="1" x14ac:dyDescent="0.35">
      <c r="J49" s="18"/>
    </row>
    <row r="50" spans="10:10" ht="17.25" thickBot="1" x14ac:dyDescent="0.35">
      <c r="J50" s="18"/>
    </row>
    <row r="51" spans="10:10" ht="17.25" thickBot="1" x14ac:dyDescent="0.35">
      <c r="J51" s="18"/>
    </row>
    <row r="52" spans="10:10" ht="17.25" thickBot="1" x14ac:dyDescent="0.35">
      <c r="J52" s="18"/>
    </row>
    <row r="53" spans="10:10" x14ac:dyDescent="0.3">
      <c r="J53" s="18"/>
    </row>
  </sheetData>
  <sheetProtection algorithmName="SHA-512" hashValue="/ZlDyWM240UeW3fCIf66mzKYmY625R7vpIz1zaj/QdKLXkzGSz0ui5DPHlVX/QhPeiWaqksMyNyJEdtcD9jOag==" saltValue="eWCbT14OvedEIgxapJBABA==" spinCount="100000" sheet="1" objects="1" scenarios="1"/>
  <mergeCells count="11">
    <mergeCell ref="B26:C26"/>
    <mergeCell ref="B27:C27"/>
    <mergeCell ref="A3:G3"/>
    <mergeCell ref="B32:C32"/>
    <mergeCell ref="D30:E30"/>
    <mergeCell ref="D31:E31"/>
    <mergeCell ref="A6:G6"/>
    <mergeCell ref="A7:G7"/>
    <mergeCell ref="A4:G4"/>
    <mergeCell ref="F26:G26"/>
    <mergeCell ref="F27:G27"/>
  </mergeCells>
  <dataValidations count="1">
    <dataValidation type="list" allowBlank="1" showInputMessage="1" showErrorMessage="1" sqref="A7:G7" xr:uid="{00000000-0002-0000-0200-000000000000}">
      <formula1>$J$9:$J$48</formula1>
    </dataValidation>
  </dataValidation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CURSOS</vt:lpstr>
      <vt:lpstr>HORARIO CURSOS</vt:lpstr>
      <vt:lpstr>COMP 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lrojas</dc:creator>
  <cp:lastModifiedBy>dell</cp:lastModifiedBy>
  <cp:lastPrinted>2021-04-14T18:58:26Z</cp:lastPrinted>
  <dcterms:created xsi:type="dcterms:W3CDTF">2011-04-07T17:56:22Z</dcterms:created>
  <dcterms:modified xsi:type="dcterms:W3CDTF">2021-05-12T20:51:55Z</dcterms:modified>
</cp:coreProperties>
</file>